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A53" i="10" l="1"/>
  <c r="A54" i="10" s="1"/>
  <c r="A55" i="10" s="1"/>
  <c r="A56" i="10" s="1"/>
  <c r="A52" i="10"/>
  <c r="E51" i="10" l="1"/>
  <c r="E56" i="10" l="1"/>
  <c r="E52" i="10" l="1"/>
  <c r="E55" i="10"/>
  <c r="E54" i="10"/>
  <c r="E53" i="10"/>
  <c r="E45" i="10"/>
  <c r="E44" i="10"/>
  <c r="E43" i="10"/>
  <c r="E34" i="10"/>
  <c r="E37" i="10"/>
  <c r="E36" i="10"/>
  <c r="E35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34" i="10" s="1"/>
  <c r="A35" i="10" s="1"/>
  <c r="A36" i="10" s="1"/>
  <c r="A37" i="10" s="1"/>
  <c r="A43" i="10" s="1"/>
  <c r="A44" i="10" s="1"/>
  <c r="A45" i="10" s="1"/>
  <c r="A51" i="10" s="1"/>
</calcChain>
</file>

<file path=xl/sharedStrings.xml><?xml version="1.0" encoding="utf-8"?>
<sst xmlns="http://schemas.openxmlformats.org/spreadsheetml/2006/main" count="75" uniqueCount="69">
  <si>
    <t>Servizio Sanitario Nazionale - Regione Liguria</t>
  </si>
  <si>
    <t>Azienda Sanitaria Locale n. 5 “Spezzino”</t>
  </si>
  <si>
    <t>LA SPEZIA</t>
  </si>
  <si>
    <t>PUNTEGGIO GRADUATORIA REGIONALE</t>
  </si>
  <si>
    <t>ARGENTINI CHIARA</t>
  </si>
  <si>
    <t>CUTULI VALENTINA</t>
  </si>
  <si>
    <t>SCINTU AMBRA</t>
  </si>
  <si>
    <t>BRAGGIO AGNESE</t>
  </si>
  <si>
    <t>SAAD WAFAA</t>
  </si>
  <si>
    <t>BANDINU CHIARA</t>
  </si>
  <si>
    <t>BOLOGNA ELENA</t>
  </si>
  <si>
    <t>CAMPAGNOLO FEDERICA</t>
  </si>
  <si>
    <t>MEDICI ISCRITTI AL CORSO DI FORMAZIONE SPECIFICA IN MEDICINA GENERALE</t>
  </si>
  <si>
    <t>FRUZZA DAVIDE</t>
  </si>
  <si>
    <t>AMBROSINI FRANCESCO</t>
  </si>
  <si>
    <t>MASINELLI FRANCESCA</t>
  </si>
  <si>
    <t>ELENCO DI CUI ALL'ART. 15 COMMA 6 LETTERA a)</t>
  </si>
  <si>
    <t>BARACCO MARIA GRAZIA</t>
  </si>
  <si>
    <t>DAPELO FEDERICO</t>
  </si>
  <si>
    <t>BATTISTELLA DAVIDE</t>
  </si>
  <si>
    <t>PECUNIA FEDERICA</t>
  </si>
  <si>
    <t>MONTELEONE GIUSEPPE</t>
  </si>
  <si>
    <t>VERDUCCI VITTORIO</t>
  </si>
  <si>
    <t>GRANDE ANTONIO</t>
  </si>
  <si>
    <t>ROMANO ROSARIO</t>
  </si>
  <si>
    <t>BALDASSARRE MARIA CRISTINA</t>
  </si>
  <si>
    <t>LACQUANITI ANGELA LUISA</t>
  </si>
  <si>
    <t>DAFFARA GIUSEPPE</t>
  </si>
  <si>
    <t>LORUSSO MARCO</t>
  </si>
  <si>
    <t>MINUTO LUIGI</t>
  </si>
  <si>
    <t>CANNAVINO ELISA</t>
  </si>
  <si>
    <t>TALARICO MARIA LAURA</t>
  </si>
  <si>
    <t>MANIS MONICA</t>
  </si>
  <si>
    <t>VOTO DI LAUREA</t>
  </si>
  <si>
    <t>ANZIANITA' DI LAUREA</t>
  </si>
  <si>
    <t>RUSSO CLAUDIA</t>
  </si>
  <si>
    <t>MEDICI CHE HANNO ACQUISITO ABILITAZIONE PROFESSIONALE SUCCESSIVAMENTE AL 31/12/1994</t>
  </si>
  <si>
    <t xml:space="preserve">MEDICI CON TITOLO DI FORMAZIONE SPECIFICA IN MEDICINA GENERALE </t>
  </si>
  <si>
    <t>MINORE ETA' AL CONSEGUIMENTO DEL DIPLOMA DI LAUREA (espressa in giorni)</t>
  </si>
  <si>
    <t>26/01/1988</t>
  </si>
  <si>
    <t>21/10/2013</t>
  </si>
  <si>
    <t>11/05/1988</t>
  </si>
  <si>
    <t>17/03/2015</t>
  </si>
  <si>
    <t>30/01/1988</t>
  </si>
  <si>
    <t>30/10/2015</t>
  </si>
  <si>
    <t>10/09/1985</t>
  </si>
  <si>
    <t>22/10/2015</t>
  </si>
  <si>
    <t>13/12/1988</t>
  </si>
  <si>
    <t>20/03/2015</t>
  </si>
  <si>
    <t>CANU MARIA CHIARA</t>
  </si>
  <si>
    <t>17/08/1989</t>
  </si>
  <si>
    <t>18/07/2016</t>
  </si>
  <si>
    <t>19/03/1980</t>
  </si>
  <si>
    <t>26/07/2012</t>
  </si>
  <si>
    <t>FALUGIANI JACOPO</t>
  </si>
  <si>
    <t>19/09/1991</t>
  </si>
  <si>
    <t>23/07/2018</t>
  </si>
  <si>
    <t>13/10/1987</t>
  </si>
  <si>
    <t>25/09/2014</t>
  </si>
  <si>
    <t>11/07/1990</t>
  </si>
  <si>
    <t>29/03/2018</t>
  </si>
  <si>
    <t>02/02/1990</t>
  </si>
  <si>
    <t>18/12/1978</t>
  </si>
  <si>
    <t>31/03/2016</t>
  </si>
  <si>
    <t>CARADONNA MARIO</t>
  </si>
  <si>
    <t>11/06/1984</t>
  </si>
  <si>
    <t>27/10/2010</t>
  </si>
  <si>
    <t>21/07/2016</t>
  </si>
  <si>
    <t>GRADUATORIA AZIENDALE EMERGENZA SANITARIA TERRITORIALE 1/4/2020 - 31/12/2020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</si>
</sst>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wrapText="1"/>
    </xf>
    <xf numFmtId="49" fontId="2" fillId="2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 wrapText="1"/>
    </xf>
    <xf numFmtId="0" fontId="3" fillId="0" borderId="1" xfId="0" applyFont="1" applyBorder="1"/>
    <xf numFmtId="0" fontId="2" fillId="0" borderId="2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4" fontId="2" fillId="0" borderId="0" xfId="1" quotePrefix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3" fillId="0" borderId="0" xfId="0" applyFont="1" applyBorder="1"/>
    <xf numFmtId="2" fontId="2" fillId="0" borderId="0" xfId="1" quotePrefix="1" applyNumberFormat="1" applyFont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49" fontId="2" fillId="0" borderId="1" xfId="1" quotePrefix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3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49" fontId="2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49" fontId="2" fillId="0" borderId="0" xfId="1" applyNumberFormat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0" fillId="0" borderId="0" xfId="0" applyBorder="1"/>
    <xf numFmtId="49" fontId="2" fillId="0" borderId="0" xfId="1" quotePrefix="1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0" fontId="0" fillId="3" borderId="2" xfId="0" applyFill="1" applyBorder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Border="1" applyAlignment="1"/>
    <xf numFmtId="4" fontId="4" fillId="0" borderId="5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4" fontId="4" fillId="0" borderId="9" xfId="1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3" fillId="3" borderId="0" xfId="0" applyFont="1" applyFill="1" applyAlignment="1"/>
    <xf numFmtId="0" fontId="0" fillId="3" borderId="4" xfId="0" applyFill="1" applyBorder="1" applyAlignment="1"/>
    <xf numFmtId="49" fontId="5" fillId="0" borderId="0" xfId="1" applyNumberFormat="1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0" fillId="3" borderId="1" xfId="0" applyFill="1" applyBorder="1" applyAlignment="1"/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38101</xdr:rowOff>
    </xdr:from>
    <xdr:to>
      <xdr:col>1</xdr:col>
      <xdr:colOff>2619376</xdr:colOff>
      <xdr:row>5</xdr:row>
      <xdr:rowOff>57150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F10" sqref="F10"/>
    </sheetView>
  </sheetViews>
  <sheetFormatPr defaultRowHeight="18.75" x14ac:dyDescent="0.3"/>
  <cols>
    <col min="1" max="1" width="5.5703125" style="4" bestFit="1" customWidth="1"/>
    <col min="2" max="2" width="45.42578125" style="4" customWidth="1"/>
    <col min="3" max="3" width="22.5703125" style="4" customWidth="1"/>
    <col min="4" max="4" width="18.5703125" style="4" customWidth="1"/>
    <col min="5" max="5" width="21.140625" style="4" customWidth="1"/>
    <col min="6" max="6" width="14.28515625" style="4" customWidth="1"/>
    <col min="7" max="7" width="15" style="4" customWidth="1"/>
    <col min="8" max="16384" width="9.140625" style="4"/>
  </cols>
  <sheetData>
    <row r="1" spans="1:5" x14ac:dyDescent="0.3">
      <c r="B1" s="1"/>
      <c r="C1" s="1"/>
      <c r="D1" s="2" t="s">
        <v>0</v>
      </c>
      <c r="E1" s="3"/>
    </row>
    <row r="2" spans="1:5" x14ac:dyDescent="0.3">
      <c r="B2" s="1"/>
      <c r="C2" s="1"/>
      <c r="D2" s="5" t="s">
        <v>1</v>
      </c>
      <c r="E2" s="3"/>
    </row>
    <row r="3" spans="1:5" x14ac:dyDescent="0.3">
      <c r="B3" s="1"/>
      <c r="C3" s="1"/>
      <c r="D3" s="5"/>
      <c r="E3" s="3"/>
    </row>
    <row r="4" spans="1:5" x14ac:dyDescent="0.3">
      <c r="B4" s="1"/>
      <c r="C4" s="1"/>
      <c r="D4" s="6" t="s">
        <v>2</v>
      </c>
      <c r="E4" s="3"/>
    </row>
    <row r="5" spans="1:5" x14ac:dyDescent="0.3">
      <c r="B5" s="1"/>
      <c r="C5" s="1"/>
      <c r="D5" s="5"/>
      <c r="E5" s="5"/>
    </row>
    <row r="6" spans="1:5" ht="15.75" customHeight="1" x14ac:dyDescent="0.3">
      <c r="B6" s="1"/>
      <c r="C6" s="1"/>
      <c r="D6" s="5"/>
      <c r="E6" s="5"/>
    </row>
    <row r="7" spans="1:5" x14ac:dyDescent="0.3">
      <c r="A7" s="58" t="s">
        <v>68</v>
      </c>
      <c r="B7" s="59"/>
      <c r="C7" s="59"/>
      <c r="D7" s="59"/>
      <c r="E7" s="59"/>
    </row>
    <row r="8" spans="1:5" x14ac:dyDescent="0.3">
      <c r="B8" s="7"/>
      <c r="C8" s="8"/>
      <c r="D8" s="8"/>
      <c r="E8" s="8"/>
    </row>
    <row r="9" spans="1:5" ht="22.5" customHeight="1" x14ac:dyDescent="0.3">
      <c r="A9" s="53" t="s">
        <v>16</v>
      </c>
      <c r="B9" s="54"/>
      <c r="C9" s="55"/>
      <c r="D9" s="9"/>
      <c r="E9" s="8"/>
    </row>
    <row r="10" spans="1:5" ht="75" customHeight="1" x14ac:dyDescent="0.3">
      <c r="A10" s="56"/>
      <c r="B10" s="57"/>
      <c r="C10" s="10" t="s">
        <v>3</v>
      </c>
      <c r="D10" s="11"/>
      <c r="E10" s="6"/>
    </row>
    <row r="11" spans="1:5" ht="18.75" customHeight="1" x14ac:dyDescent="0.3">
      <c r="A11" s="17">
        <v>1</v>
      </c>
      <c r="B11" s="12" t="s">
        <v>17</v>
      </c>
      <c r="C11" s="13">
        <v>82.5</v>
      </c>
      <c r="D11" s="14"/>
      <c r="E11" s="15"/>
    </row>
    <row r="12" spans="1:5" ht="18.75" customHeight="1" x14ac:dyDescent="0.3">
      <c r="A12" s="17">
        <f>A11+1</f>
        <v>2</v>
      </c>
      <c r="B12" s="12" t="s">
        <v>18</v>
      </c>
      <c r="C12" s="13">
        <v>65.7</v>
      </c>
      <c r="D12" s="14"/>
      <c r="E12" s="15"/>
    </row>
    <row r="13" spans="1:5" ht="18.75" customHeight="1" x14ac:dyDescent="0.3">
      <c r="A13" s="17">
        <f>A12+1</f>
        <v>3</v>
      </c>
      <c r="B13" s="12" t="s">
        <v>19</v>
      </c>
      <c r="C13" s="13">
        <v>56.25</v>
      </c>
      <c r="D13" s="14"/>
      <c r="E13" s="15"/>
    </row>
    <row r="14" spans="1:5" ht="18.75" customHeight="1" x14ac:dyDescent="0.3">
      <c r="A14" s="17">
        <f t="shared" ref="A14:A28" si="0">A13+1</f>
        <v>4</v>
      </c>
      <c r="B14" s="12" t="s">
        <v>20</v>
      </c>
      <c r="C14" s="13">
        <v>47.05</v>
      </c>
      <c r="D14" s="14"/>
      <c r="E14" s="15"/>
    </row>
    <row r="15" spans="1:5" ht="18.75" customHeight="1" x14ac:dyDescent="0.3">
      <c r="A15" s="17">
        <f t="shared" si="0"/>
        <v>5</v>
      </c>
      <c r="B15" s="12" t="s">
        <v>21</v>
      </c>
      <c r="C15" s="13">
        <v>46</v>
      </c>
      <c r="D15" s="14"/>
      <c r="E15" s="15"/>
    </row>
    <row r="16" spans="1:5" ht="18.75" customHeight="1" x14ac:dyDescent="0.3">
      <c r="A16" s="17">
        <f t="shared" si="0"/>
        <v>6</v>
      </c>
      <c r="B16" s="12" t="s">
        <v>22</v>
      </c>
      <c r="C16" s="13">
        <v>35.5</v>
      </c>
      <c r="D16" s="14"/>
      <c r="E16" s="15"/>
    </row>
    <row r="17" spans="1:7" ht="18.75" customHeight="1" x14ac:dyDescent="0.3">
      <c r="A17" s="17">
        <f t="shared" si="0"/>
        <v>7</v>
      </c>
      <c r="B17" s="12" t="s">
        <v>23</v>
      </c>
      <c r="C17" s="13">
        <v>29</v>
      </c>
      <c r="D17" s="14"/>
      <c r="E17" s="15"/>
    </row>
    <row r="18" spans="1:7" ht="18.75" customHeight="1" x14ac:dyDescent="0.3">
      <c r="A18" s="17">
        <f t="shared" si="0"/>
        <v>8</v>
      </c>
      <c r="B18" s="12" t="s">
        <v>24</v>
      </c>
      <c r="C18" s="13">
        <v>23.9</v>
      </c>
      <c r="D18" s="14"/>
      <c r="E18" s="15"/>
    </row>
    <row r="19" spans="1:7" ht="18.75" customHeight="1" x14ac:dyDescent="0.3">
      <c r="A19" s="17">
        <f t="shared" si="0"/>
        <v>9</v>
      </c>
      <c r="B19" s="12" t="s">
        <v>25</v>
      </c>
      <c r="C19" s="13">
        <v>19.2</v>
      </c>
      <c r="D19" s="14"/>
      <c r="E19" s="15"/>
    </row>
    <row r="20" spans="1:7" ht="18.75" customHeight="1" x14ac:dyDescent="0.3">
      <c r="A20" s="17">
        <f t="shared" si="0"/>
        <v>10</v>
      </c>
      <c r="B20" s="12" t="s">
        <v>26</v>
      </c>
      <c r="C20" s="13">
        <v>18.850000000000001</v>
      </c>
      <c r="D20" s="14"/>
      <c r="E20" s="15"/>
    </row>
    <row r="21" spans="1:7" ht="18.75" customHeight="1" x14ac:dyDescent="0.3">
      <c r="A21" s="17">
        <f t="shared" si="0"/>
        <v>11</v>
      </c>
      <c r="B21" s="12" t="s">
        <v>27</v>
      </c>
      <c r="C21" s="13">
        <v>18.600000000000001</v>
      </c>
      <c r="D21" s="14"/>
      <c r="E21" s="15"/>
    </row>
    <row r="22" spans="1:7" ht="18.75" customHeight="1" x14ac:dyDescent="0.3">
      <c r="A22" s="17">
        <f t="shared" si="0"/>
        <v>12</v>
      </c>
      <c r="B22" s="12" t="s">
        <v>28</v>
      </c>
      <c r="C22" s="13">
        <v>17.3</v>
      </c>
      <c r="D22" s="14"/>
      <c r="E22" s="15"/>
    </row>
    <row r="23" spans="1:7" ht="18.75" customHeight="1" x14ac:dyDescent="0.3">
      <c r="A23" s="17">
        <f t="shared" si="0"/>
        <v>13</v>
      </c>
      <c r="B23" s="12" t="s">
        <v>29</v>
      </c>
      <c r="C23" s="13">
        <v>12.9</v>
      </c>
      <c r="D23" s="14"/>
      <c r="E23" s="15"/>
    </row>
    <row r="24" spans="1:7" ht="18.75" customHeight="1" x14ac:dyDescent="0.3">
      <c r="A24" s="17">
        <f t="shared" si="0"/>
        <v>14</v>
      </c>
      <c r="B24" s="12" t="s">
        <v>30</v>
      </c>
      <c r="C24" s="13">
        <v>11.45</v>
      </c>
      <c r="D24" s="14"/>
      <c r="E24" s="15"/>
    </row>
    <row r="25" spans="1:7" ht="18.75" customHeight="1" x14ac:dyDescent="0.3">
      <c r="A25" s="17">
        <f t="shared" si="0"/>
        <v>15</v>
      </c>
      <c r="B25" s="12" t="s">
        <v>7</v>
      </c>
      <c r="C25" s="13">
        <v>11.4</v>
      </c>
      <c r="D25" s="14"/>
      <c r="E25" s="15"/>
    </row>
    <row r="26" spans="1:7" ht="18.75" customHeight="1" x14ac:dyDescent="0.3">
      <c r="A26" s="17">
        <f t="shared" si="0"/>
        <v>16</v>
      </c>
      <c r="B26" s="12" t="s">
        <v>31</v>
      </c>
      <c r="C26" s="13">
        <v>11</v>
      </c>
      <c r="D26" s="14"/>
      <c r="E26" s="15"/>
    </row>
    <row r="27" spans="1:7" ht="18.75" customHeight="1" x14ac:dyDescent="0.3">
      <c r="A27" s="17">
        <f t="shared" si="0"/>
        <v>17</v>
      </c>
      <c r="B27" s="12" t="s">
        <v>9</v>
      </c>
      <c r="C27" s="13">
        <v>9.8000000000000007</v>
      </c>
      <c r="D27" s="16"/>
      <c r="E27" s="15"/>
    </row>
    <row r="28" spans="1:7" ht="18.75" customHeight="1" x14ac:dyDescent="0.3">
      <c r="A28" s="17">
        <f t="shared" si="0"/>
        <v>18</v>
      </c>
      <c r="B28" s="12" t="s">
        <v>32</v>
      </c>
      <c r="C28" s="13">
        <v>8.5</v>
      </c>
      <c r="D28" s="14"/>
      <c r="E28" s="15"/>
    </row>
    <row r="32" spans="1:7" customFormat="1" x14ac:dyDescent="0.3">
      <c r="A32" s="48" t="s">
        <v>37</v>
      </c>
      <c r="B32" s="48"/>
      <c r="C32" s="48"/>
      <c r="D32" s="48"/>
      <c r="E32" s="48"/>
      <c r="F32" s="48"/>
      <c r="G32" s="48"/>
    </row>
    <row r="33" spans="1:7" customFormat="1" ht="37.5" x14ac:dyDescent="0.3">
      <c r="A33" s="60"/>
      <c r="B33" s="61"/>
      <c r="C33" s="45" t="s">
        <v>38</v>
      </c>
      <c r="D33" s="46"/>
      <c r="E33" s="47"/>
      <c r="F33" s="30" t="s">
        <v>33</v>
      </c>
      <c r="G33" s="30" t="s">
        <v>34</v>
      </c>
    </row>
    <row r="34" spans="1:7" customFormat="1" x14ac:dyDescent="0.3">
      <c r="A34" s="17">
        <f>A28+1</f>
        <v>19</v>
      </c>
      <c r="B34" s="18" t="s">
        <v>5</v>
      </c>
      <c r="C34" s="12" t="s">
        <v>39</v>
      </c>
      <c r="D34" s="12" t="s">
        <v>40</v>
      </c>
      <c r="E34" s="31">
        <f>DATEDIF(C34,D34,"d")</f>
        <v>9400</v>
      </c>
      <c r="F34" s="32"/>
      <c r="G34" s="32"/>
    </row>
    <row r="35" spans="1:7" customFormat="1" x14ac:dyDescent="0.3">
      <c r="A35" s="17">
        <f>A34+1</f>
        <v>20</v>
      </c>
      <c r="B35" s="23" t="s">
        <v>6</v>
      </c>
      <c r="C35" s="12" t="s">
        <v>41</v>
      </c>
      <c r="D35" s="27" t="s">
        <v>42</v>
      </c>
      <c r="E35" s="31">
        <f>DATEDIF(C35,D35,"d")</f>
        <v>9806</v>
      </c>
      <c r="F35" s="32"/>
      <c r="G35" s="32"/>
    </row>
    <row r="36" spans="1:7" customFormat="1" x14ac:dyDescent="0.3">
      <c r="A36" s="17">
        <f t="shared" ref="A36:A37" si="1">A35+1</f>
        <v>21</v>
      </c>
      <c r="B36" s="23" t="s">
        <v>10</v>
      </c>
      <c r="C36" s="12" t="s">
        <v>43</v>
      </c>
      <c r="D36" s="27" t="s">
        <v>44</v>
      </c>
      <c r="E36" s="31">
        <f>DATEDIF(C36,D36,"d")</f>
        <v>10135</v>
      </c>
      <c r="F36" s="32"/>
      <c r="G36" s="32"/>
    </row>
    <row r="37" spans="1:7" customFormat="1" x14ac:dyDescent="0.3">
      <c r="A37" s="17">
        <f t="shared" si="1"/>
        <v>22</v>
      </c>
      <c r="B37" s="23" t="s">
        <v>15</v>
      </c>
      <c r="C37" s="12" t="s">
        <v>45</v>
      </c>
      <c r="D37" s="27" t="s">
        <v>46</v>
      </c>
      <c r="E37" s="31">
        <f>DATEDIF(C37,D37,"d")</f>
        <v>10999</v>
      </c>
      <c r="F37" s="32"/>
      <c r="G37" s="32"/>
    </row>
    <row r="38" spans="1:7" customFormat="1" x14ac:dyDescent="0.3">
      <c r="A38" s="24"/>
      <c r="B38" s="19"/>
      <c r="C38" s="35"/>
      <c r="D38" s="38"/>
      <c r="E38" s="36"/>
      <c r="F38" s="37"/>
      <c r="G38" s="37"/>
    </row>
    <row r="39" spans="1:7" x14ac:dyDescent="0.3">
      <c r="B39" s="19"/>
      <c r="C39" s="20"/>
      <c r="D39" s="21"/>
      <c r="E39" s="15"/>
      <c r="F39" s="1"/>
      <c r="G39" s="1"/>
    </row>
    <row r="40" spans="1:7" x14ac:dyDescent="0.3">
      <c r="B40" s="19"/>
      <c r="C40" s="20"/>
      <c r="D40" s="21"/>
      <c r="E40" s="15"/>
      <c r="F40" s="1"/>
      <c r="G40" s="1"/>
    </row>
    <row r="41" spans="1:7" customFormat="1" x14ac:dyDescent="0.3">
      <c r="A41" s="43" t="s">
        <v>12</v>
      </c>
      <c r="B41" s="44"/>
      <c r="C41" s="44"/>
      <c r="D41" s="44"/>
      <c r="E41" s="44"/>
      <c r="F41" s="44"/>
      <c r="G41" s="44"/>
    </row>
    <row r="42" spans="1:7" customFormat="1" ht="37.5" customHeight="1" x14ac:dyDescent="0.3">
      <c r="A42" s="41"/>
      <c r="B42" s="42"/>
      <c r="C42" s="45" t="s">
        <v>38</v>
      </c>
      <c r="D42" s="46"/>
      <c r="E42" s="47"/>
      <c r="F42" s="30" t="s">
        <v>33</v>
      </c>
      <c r="G42" s="30" t="s">
        <v>34</v>
      </c>
    </row>
    <row r="43" spans="1:7" customFormat="1" x14ac:dyDescent="0.3">
      <c r="A43" s="17">
        <f>A37+1</f>
        <v>23</v>
      </c>
      <c r="B43" s="23" t="s">
        <v>4</v>
      </c>
      <c r="C43" s="29" t="s">
        <v>47</v>
      </c>
      <c r="D43" s="12" t="s">
        <v>48</v>
      </c>
      <c r="E43" s="31">
        <f t="shared" ref="E43:E45" si="2">DATEDIF(C43,D43,"d")</f>
        <v>9593</v>
      </c>
      <c r="F43" s="32"/>
      <c r="G43" s="32"/>
    </row>
    <row r="44" spans="1:7" customFormat="1" x14ac:dyDescent="0.3">
      <c r="A44" s="17">
        <f>A43+1</f>
        <v>24</v>
      </c>
      <c r="B44" s="23" t="s">
        <v>49</v>
      </c>
      <c r="C44" s="29" t="s">
        <v>50</v>
      </c>
      <c r="D44" s="12" t="s">
        <v>51</v>
      </c>
      <c r="E44" s="31">
        <f t="shared" si="2"/>
        <v>9832</v>
      </c>
      <c r="F44" s="32"/>
      <c r="G44" s="32"/>
    </row>
    <row r="45" spans="1:7" customFormat="1" x14ac:dyDescent="0.3">
      <c r="A45" s="17">
        <f>A44+1</f>
        <v>25</v>
      </c>
      <c r="B45" s="23" t="s">
        <v>35</v>
      </c>
      <c r="C45" s="29" t="s">
        <v>52</v>
      </c>
      <c r="D45" s="12" t="s">
        <v>53</v>
      </c>
      <c r="E45" s="31">
        <f t="shared" si="2"/>
        <v>11817</v>
      </c>
      <c r="F45" s="32"/>
      <c r="G45" s="32"/>
    </row>
    <row r="46" spans="1:7" customFormat="1" x14ac:dyDescent="0.3">
      <c r="A46" s="24"/>
      <c r="B46" s="19"/>
      <c r="C46" s="28"/>
      <c r="D46" s="35"/>
      <c r="E46" s="36"/>
      <c r="F46" s="37"/>
      <c r="G46" s="37"/>
    </row>
    <row r="47" spans="1:7" customFormat="1" x14ac:dyDescent="0.3">
      <c r="A47" s="24"/>
      <c r="B47" s="19"/>
      <c r="C47" s="28"/>
      <c r="D47" s="35"/>
      <c r="E47" s="36"/>
      <c r="F47" s="37"/>
      <c r="G47" s="37"/>
    </row>
    <row r="48" spans="1:7" x14ac:dyDescent="0.3">
      <c r="B48" s="19"/>
      <c r="C48" s="25"/>
      <c r="D48" s="26"/>
      <c r="E48" s="25"/>
    </row>
    <row r="49" spans="1:7" customFormat="1" x14ac:dyDescent="0.3">
      <c r="A49" s="48" t="s">
        <v>36</v>
      </c>
      <c r="B49" s="49"/>
      <c r="C49" s="49"/>
      <c r="D49" s="49"/>
      <c r="E49" s="49"/>
      <c r="F49" s="49"/>
      <c r="G49" s="49"/>
    </row>
    <row r="50" spans="1:7" customFormat="1" ht="41.25" customHeight="1" x14ac:dyDescent="0.3">
      <c r="A50" s="39"/>
      <c r="B50" s="40"/>
      <c r="C50" s="50" t="s">
        <v>38</v>
      </c>
      <c r="D50" s="51"/>
      <c r="E50" s="52"/>
      <c r="F50" s="34" t="s">
        <v>33</v>
      </c>
      <c r="G50" s="34" t="s">
        <v>34</v>
      </c>
    </row>
    <row r="51" spans="1:7" customFormat="1" x14ac:dyDescent="0.3">
      <c r="A51" s="17">
        <f>A45+1</f>
        <v>26</v>
      </c>
      <c r="B51" s="12" t="s">
        <v>64</v>
      </c>
      <c r="C51" s="29" t="s">
        <v>65</v>
      </c>
      <c r="D51" s="12" t="s">
        <v>66</v>
      </c>
      <c r="E51" s="31">
        <f>DATEDIF(C51,D51,"d")</f>
        <v>9634</v>
      </c>
      <c r="F51" s="32"/>
      <c r="G51" s="32"/>
    </row>
    <row r="52" spans="1:7" customFormat="1" x14ac:dyDescent="0.3">
      <c r="A52" s="17">
        <f>A51+1</f>
        <v>27</v>
      </c>
      <c r="B52" s="23" t="s">
        <v>11</v>
      </c>
      <c r="C52" s="29" t="s">
        <v>61</v>
      </c>
      <c r="D52" s="12" t="s">
        <v>67</v>
      </c>
      <c r="E52" s="31">
        <f>DATEDIF(C52,D52,"d")</f>
        <v>9666</v>
      </c>
      <c r="F52" s="32"/>
      <c r="G52" s="32"/>
    </row>
    <row r="53" spans="1:7" customFormat="1" x14ac:dyDescent="0.3">
      <c r="A53" s="17">
        <f t="shared" ref="A53:A56" si="3">A52+1</f>
        <v>28</v>
      </c>
      <c r="B53" s="23" t="s">
        <v>54</v>
      </c>
      <c r="C53" s="29" t="s">
        <v>55</v>
      </c>
      <c r="D53" s="12" t="s">
        <v>56</v>
      </c>
      <c r="E53" s="31">
        <f t="shared" ref="E53:E56" si="4">DATEDIF(C53,D53,"d")</f>
        <v>9804</v>
      </c>
      <c r="F53" s="32"/>
      <c r="G53" s="32"/>
    </row>
    <row r="54" spans="1:7" customFormat="1" x14ac:dyDescent="0.3">
      <c r="A54" s="17">
        <f t="shared" si="3"/>
        <v>29</v>
      </c>
      <c r="B54" s="23" t="s">
        <v>8</v>
      </c>
      <c r="C54" s="29" t="s">
        <v>57</v>
      </c>
      <c r="D54" s="12" t="s">
        <v>58</v>
      </c>
      <c r="E54" s="31">
        <f t="shared" si="4"/>
        <v>9844</v>
      </c>
      <c r="F54" s="32"/>
      <c r="G54" s="32"/>
    </row>
    <row r="55" spans="1:7" customFormat="1" x14ac:dyDescent="0.3">
      <c r="A55" s="17">
        <f t="shared" si="3"/>
        <v>30</v>
      </c>
      <c r="B55" s="22" t="s">
        <v>14</v>
      </c>
      <c r="C55" s="33" t="s">
        <v>59</v>
      </c>
      <c r="D55" s="29" t="s">
        <v>60</v>
      </c>
      <c r="E55" s="31">
        <f t="shared" si="4"/>
        <v>10123</v>
      </c>
      <c r="F55" s="32"/>
      <c r="G55" s="32"/>
    </row>
    <row r="56" spans="1:7" customFormat="1" x14ac:dyDescent="0.3">
      <c r="A56" s="17">
        <f t="shared" si="3"/>
        <v>31</v>
      </c>
      <c r="B56" s="23" t="s">
        <v>13</v>
      </c>
      <c r="C56" s="29" t="s">
        <v>62</v>
      </c>
      <c r="D56" s="12" t="s">
        <v>63</v>
      </c>
      <c r="E56" s="31">
        <f t="shared" si="4"/>
        <v>13618</v>
      </c>
      <c r="F56" s="32"/>
      <c r="G56" s="32"/>
    </row>
  </sheetData>
  <mergeCells count="12">
    <mergeCell ref="A9:C9"/>
    <mergeCell ref="A10:B10"/>
    <mergeCell ref="A7:E7"/>
    <mergeCell ref="A33:B33"/>
    <mergeCell ref="A32:G32"/>
    <mergeCell ref="C33:E33"/>
    <mergeCell ref="A50:B50"/>
    <mergeCell ref="A42:B42"/>
    <mergeCell ref="A41:G41"/>
    <mergeCell ref="C42:E42"/>
    <mergeCell ref="A49:G49"/>
    <mergeCell ref="C50:E50"/>
  </mergeCells>
  <printOptions horizontalCentered="1"/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2020-03-16T08:37:27Z</cp:lastPrinted>
  <dcterms:created xsi:type="dcterms:W3CDTF">2016-12-29T15:02:06Z</dcterms:created>
  <dcterms:modified xsi:type="dcterms:W3CDTF">2020-03-16T08:37:30Z</dcterms:modified>
</cp:coreProperties>
</file>