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A186" i="10" l="1"/>
  <c r="A187" i="10" s="1"/>
  <c r="A188" i="10" s="1"/>
  <c r="A189" i="10" s="1"/>
  <c r="A185" i="10"/>
  <c r="A150" i="10"/>
  <c r="E173" i="10" l="1"/>
  <c r="E111" i="10" l="1"/>
  <c r="E139" i="10" l="1"/>
  <c r="E189" i="10"/>
  <c r="E186" i="10"/>
  <c r="E176" i="10"/>
  <c r="E152" i="10"/>
  <c r="E169" i="10"/>
  <c r="E175" i="10" l="1"/>
  <c r="E167" i="10" l="1"/>
  <c r="E164" i="10"/>
  <c r="E166" i="10"/>
  <c r="E138" i="10" l="1"/>
  <c r="E112" i="10"/>
  <c r="E113" i="10"/>
  <c r="E114" i="10"/>
  <c r="E115" i="10"/>
  <c r="E128" i="10"/>
  <c r="E129" i="10"/>
  <c r="E130" i="10"/>
  <c r="E131" i="10"/>
  <c r="E132" i="10"/>
  <c r="E133" i="10"/>
  <c r="E134" i="10"/>
  <c r="E135" i="10"/>
  <c r="E136" i="10"/>
  <c r="E137" i="10"/>
  <c r="E140" i="10"/>
  <c r="E141" i="10"/>
  <c r="E185" i="10"/>
  <c r="E150" i="10"/>
  <c r="E151" i="10"/>
  <c r="E154" i="10"/>
  <c r="E155" i="10"/>
  <c r="E156" i="10"/>
  <c r="E157" i="10"/>
  <c r="E158" i="10"/>
  <c r="E159" i="10"/>
  <c r="E160" i="10"/>
  <c r="E161" i="10"/>
  <c r="E162" i="10"/>
  <c r="E163" i="10"/>
  <c r="E165" i="10"/>
  <c r="E168" i="10"/>
  <c r="E153" i="10"/>
  <c r="E170" i="10"/>
  <c r="E171" i="10"/>
  <c r="E172" i="10"/>
  <c r="E174" i="10"/>
  <c r="E177" i="10"/>
  <c r="E184" i="10"/>
  <c r="E187" i="10"/>
  <c r="E188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111" i="10" s="1"/>
  <c r="A112" i="10" s="1"/>
  <c r="A113" i="10" s="1"/>
  <c r="A114" i="10" s="1"/>
  <c r="A115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84" i="10" l="1"/>
</calcChain>
</file>

<file path=xl/sharedStrings.xml><?xml version="1.0" encoding="utf-8"?>
<sst xmlns="http://schemas.openxmlformats.org/spreadsheetml/2006/main" count="250" uniqueCount="240">
  <si>
    <t>Servizio Sanitario Nazionale - Regione Liguria</t>
  </si>
  <si>
    <t>Azienda Sanitaria Locale n. 5 “Spezzino”</t>
  </si>
  <si>
    <t>LA SPEZIA</t>
  </si>
  <si>
    <t>PUNTEGGIO GRADUATORIA REGIONALE</t>
  </si>
  <si>
    <t>BIAGGINI GIULIA</t>
  </si>
  <si>
    <t>ARGENTINI CHIARA</t>
  </si>
  <si>
    <t>CUTULI VALENTINA</t>
  </si>
  <si>
    <t>SCINTU AMBRA</t>
  </si>
  <si>
    <t>OLIVARI GIORGIA</t>
  </si>
  <si>
    <t>BRAGGIO AGNESE</t>
  </si>
  <si>
    <t>PAMICH PAOLA</t>
  </si>
  <si>
    <t>BERTOCCHI SIMONA</t>
  </si>
  <si>
    <t>BERASNEVA SVIATLANA</t>
  </si>
  <si>
    <t>GOUBAA ABDELLATIF</t>
  </si>
  <si>
    <t>GRIFONI FEDERICO</t>
  </si>
  <si>
    <t>PINELLI MARA</t>
  </si>
  <si>
    <t>VATTERONI LUCA</t>
  </si>
  <si>
    <t>SAAD WAFAA</t>
  </si>
  <si>
    <t>MALTESE MICHELE</t>
  </si>
  <si>
    <t>STOGNIYEVA OLENA</t>
  </si>
  <si>
    <t>PANOK SVITLANA</t>
  </si>
  <si>
    <t>BRAIDA LUDMILLA</t>
  </si>
  <si>
    <t>BONATI MARTINA</t>
  </si>
  <si>
    <t>PIERRI FRANCESCA MARIA</t>
  </si>
  <si>
    <t>BANDINU CHIARA</t>
  </si>
  <si>
    <t>CONTI VALENTINA</t>
  </si>
  <si>
    <t>MUCCINI MARIAFEDE</t>
  </si>
  <si>
    <t>FATICATO ROSARIA</t>
  </si>
  <si>
    <t>FEDERICI MICHELE</t>
  </si>
  <si>
    <t>COCCIA MIRIA</t>
  </si>
  <si>
    <t>ZANUZZI SILVANO</t>
  </si>
  <si>
    <t>CHIODO NADIA</t>
  </si>
  <si>
    <t>VIVALDI RITA</t>
  </si>
  <si>
    <t>CODA TIZIANA</t>
  </si>
  <si>
    <t>PALMIERI GAETANO</t>
  </si>
  <si>
    <t>CARUSO ROBERTA</t>
  </si>
  <si>
    <t>PASQUALI MIRIAM</t>
  </si>
  <si>
    <t>ORSI LIA</t>
  </si>
  <si>
    <t>PAITA LORENZO</t>
  </si>
  <si>
    <t>GUARAGNA ERICA</t>
  </si>
  <si>
    <t>BONANINI MICOL</t>
  </si>
  <si>
    <t>PINACCI MICHELE</t>
  </si>
  <si>
    <t>BOLOGNA ELENA</t>
  </si>
  <si>
    <t>MILANA MARIA LUCIA</t>
  </si>
  <si>
    <t>VISTARINI MATTEO</t>
  </si>
  <si>
    <t>PARMIGIANI BIANCA GIULIA</t>
  </si>
  <si>
    <t>CAMPAGNOLO FEDERICA</t>
  </si>
  <si>
    <t>MEDICI ISCRITTI AL CORSO DI FORMAZIONE SPECIFICA IN MEDICINA GENERALE</t>
  </si>
  <si>
    <t>BOATTI MARTINA</t>
  </si>
  <si>
    <t>AMBROSINI FRANCESCO</t>
  </si>
  <si>
    <t>MASINELLI FRANCESCA</t>
  </si>
  <si>
    <t>PERROTTA CARMINE</t>
  </si>
  <si>
    <t>GRASSI MARISTELLA</t>
  </si>
  <si>
    <t>MALCOTTI FEDERICA</t>
  </si>
  <si>
    <t>TONELLI SILVIA</t>
  </si>
  <si>
    <t>SANNA SANDRO</t>
  </si>
  <si>
    <t xml:space="preserve">MEDICI ISCRITTI AI CORSI DI SPECIALIZZAZIONE </t>
  </si>
  <si>
    <t>FERRARI ALESSANDRO MARIA</t>
  </si>
  <si>
    <t>ELENCO DI CUI ALL'ART. 15 COMMA 6 LETTERA a)</t>
  </si>
  <si>
    <t>BARACCO MARIA GRAZIA</t>
  </si>
  <si>
    <t>ROSSITTO MASSIMO</t>
  </si>
  <si>
    <t>DAPELO FEDERICO</t>
  </si>
  <si>
    <t>MICHELI PATRIZIA</t>
  </si>
  <si>
    <t>ORLANDI STEFANO</t>
  </si>
  <si>
    <t>ARVIGO ANDREA</t>
  </si>
  <si>
    <t>PECUNIA FEDERICA</t>
  </si>
  <si>
    <t>POLI CLAUDIO</t>
  </si>
  <si>
    <t>SACCANI CARLO</t>
  </si>
  <si>
    <t>D'ADAMO FRANCESCOPAOLO</t>
  </si>
  <si>
    <t>BELLUTI ANNALISA</t>
  </si>
  <si>
    <t>SALVATORE CARMEN</t>
  </si>
  <si>
    <t>GRANDE ANTONIO</t>
  </si>
  <si>
    <t>DI FILITTO GIUSEPPE</t>
  </si>
  <si>
    <t>DI NARO FILIPPO</t>
  </si>
  <si>
    <t>ORRIGO VIVIANA</t>
  </si>
  <si>
    <t>SORCE MARIA LUISA ERNESTINA</t>
  </si>
  <si>
    <t>ROMANO ROSARIO</t>
  </si>
  <si>
    <t>TARATETA FRANCESCO</t>
  </si>
  <si>
    <t>BALDASSARRE MARIA CRISTINA</t>
  </si>
  <si>
    <t>NACLERIO GIORGIA MARIA</t>
  </si>
  <si>
    <t>LACQUANITI ANGELA LUISA</t>
  </si>
  <si>
    <t>DAFFARA GIUSEPPE</t>
  </si>
  <si>
    <t>CRIVELLI MARCO</t>
  </si>
  <si>
    <t>MELUCCI SERENA</t>
  </si>
  <si>
    <t>PIROZZI ANTONIO</t>
  </si>
  <si>
    <t>MINUTO LUIGI</t>
  </si>
  <si>
    <t>BURGIO GIANLUCA</t>
  </si>
  <si>
    <t>DI IORIO ROBERTO</t>
  </si>
  <si>
    <t>BONFIGLIO MARCO</t>
  </si>
  <si>
    <t>TALARICO MARIA LAURA</t>
  </si>
  <si>
    <t>ADAMI FRANCESCA</t>
  </si>
  <si>
    <t>PREZIOSO VIRGINIA</t>
  </si>
  <si>
    <t>ESPOSITO LUIGI</t>
  </si>
  <si>
    <t>CASCINI VALENTINA</t>
  </si>
  <si>
    <t>STRATI FRANCESCO</t>
  </si>
  <si>
    <t>MAZZARELLA MANUELA</t>
  </si>
  <si>
    <t>CARACCIOLO ANTONIETTA MYRIAM DANILA</t>
  </si>
  <si>
    <t>MARINO DOMENICA MARIA</t>
  </si>
  <si>
    <t>MOSAVAT MAHROKH</t>
  </si>
  <si>
    <t>MONTANARO ALFONSO</t>
  </si>
  <si>
    <t>VOLTOLINI LISA</t>
  </si>
  <si>
    <t>BERGERO NICOLA</t>
  </si>
  <si>
    <t>MAZZOCCHI DOMENICO</t>
  </si>
  <si>
    <t>LORETU GUIDO</t>
  </si>
  <si>
    <t>VALLARINO ETTORE VITTORIO</t>
  </si>
  <si>
    <t>DI STEFANO SARA</t>
  </si>
  <si>
    <t>MEDICI CHE HANNO ACQUISITO ABILITAZIONE PROFESSIONALE SUCCESSIVAMENTE AL 31/12/1994</t>
  </si>
  <si>
    <t>VOTO DI LAUREA</t>
  </si>
  <si>
    <t>ANZIANITA' DI LAUREA</t>
  </si>
  <si>
    <t>RUSSO CLAUDIA</t>
  </si>
  <si>
    <t>LO VOI CHIARA</t>
  </si>
  <si>
    <t>LAZZERI IRENE</t>
  </si>
  <si>
    <t>PORRO ALICE</t>
  </si>
  <si>
    <t>ZATTERA CAMILLA</t>
  </si>
  <si>
    <t xml:space="preserve">MEDICI CON TITOLO DI FORMAZIONE SPECIFICA IN MEDICINA GENERALE </t>
  </si>
  <si>
    <t>DRAPCHIND ALESSANDRA</t>
  </si>
  <si>
    <t>CONTU MIRKO</t>
  </si>
  <si>
    <t>BORRINI GIULIA</t>
  </si>
  <si>
    <t>LUCARELLI ANTONIO</t>
  </si>
  <si>
    <t>NISTA FEDERICA</t>
  </si>
  <si>
    <t>WILLISON EDWARD ANGELO</t>
  </si>
  <si>
    <t>TAGLIAFERRI ALESSANDRO</t>
  </si>
  <si>
    <t>FALUGIANI JACOPO</t>
  </si>
  <si>
    <t>15/10/2018</t>
  </si>
  <si>
    <t>21/10/2013</t>
  </si>
  <si>
    <t>26/01/1988</t>
  </si>
  <si>
    <t>11/05/1988</t>
  </si>
  <si>
    <t>17/03/2015</t>
  </si>
  <si>
    <t>10/09/1985</t>
  </si>
  <si>
    <t>22/10/2015</t>
  </si>
  <si>
    <t>30/01/1988</t>
  </si>
  <si>
    <t>30/10/2015</t>
  </si>
  <si>
    <t>09/12/1991</t>
  </si>
  <si>
    <t>25/07/2016</t>
  </si>
  <si>
    <t>13/01/1992</t>
  </si>
  <si>
    <t>15/03/2018</t>
  </si>
  <si>
    <t>19/09/1989</t>
  </si>
  <si>
    <t>29/07/2015</t>
  </si>
  <si>
    <t>21/02/1990</t>
  </si>
  <si>
    <t>21/09/2016</t>
  </si>
  <si>
    <t>01/02/1988</t>
  </si>
  <si>
    <t>26/03/2015</t>
  </si>
  <si>
    <t>30/07/1990</t>
  </si>
  <si>
    <t>13/12/1988</t>
  </si>
  <si>
    <t>20/03/2015</t>
  </si>
  <si>
    <t>27/07/1989</t>
  </si>
  <si>
    <t>24/10/2016</t>
  </si>
  <si>
    <t>16/09/1987</t>
  </si>
  <si>
    <t>05/04/1986</t>
  </si>
  <si>
    <t>30/03/2016</t>
  </si>
  <si>
    <t>19/03/1980</t>
  </si>
  <si>
    <t>26/07/2012</t>
  </si>
  <si>
    <t>12/09/1970</t>
  </si>
  <si>
    <t>15/12/2015</t>
  </si>
  <si>
    <t>13/12/2017</t>
  </si>
  <si>
    <t>30/10/2017</t>
  </si>
  <si>
    <t>MINORE ETA' AL CONSEGUIMENTO DEL DIPLOMA DI LAUREA (espressa in giorni)</t>
  </si>
  <si>
    <t>23/07/1992</t>
  </si>
  <si>
    <t>28/07/2017</t>
  </si>
  <si>
    <t>28/10/1991</t>
  </si>
  <si>
    <t>25/10/2017</t>
  </si>
  <si>
    <t>28/04/1990</t>
  </si>
  <si>
    <t>20/10/2016</t>
  </si>
  <si>
    <t>02/12/1988</t>
  </si>
  <si>
    <t>17/07/2014</t>
  </si>
  <si>
    <t>19/09/1991</t>
  </si>
  <si>
    <t>23/07/2018</t>
  </si>
  <si>
    <t>02/08/1991</t>
  </si>
  <si>
    <t>07/02/1988</t>
  </si>
  <si>
    <t>19/10/2015</t>
  </si>
  <si>
    <t>13/10/1987</t>
  </si>
  <si>
    <t>25/09/2014</t>
  </si>
  <si>
    <t>22/01/1984</t>
  </si>
  <si>
    <t>30/03/2011</t>
  </si>
  <si>
    <t>22/05/1990</t>
  </si>
  <si>
    <t>18/10/2018</t>
  </si>
  <si>
    <t>22/04/1991</t>
  </si>
  <si>
    <t>30/01/2019</t>
  </si>
  <si>
    <t>11/07/1990</t>
  </si>
  <si>
    <t>29/03/2018</t>
  </si>
  <si>
    <t>02/02/1990</t>
  </si>
  <si>
    <t>01/04/1989</t>
  </si>
  <si>
    <t>16/03/2018</t>
  </si>
  <si>
    <t>23/08/1988</t>
  </si>
  <si>
    <t>19/07/2016</t>
  </si>
  <si>
    <t>05/12/1967</t>
  </si>
  <si>
    <t>12/04/1978</t>
  </si>
  <si>
    <t>21/10/2009</t>
  </si>
  <si>
    <t>19/10/1987</t>
  </si>
  <si>
    <t>26/03/2019</t>
  </si>
  <si>
    <t>26/04/1986</t>
  </si>
  <si>
    <t>11/02/1976</t>
  </si>
  <si>
    <t>31/07/2009</t>
  </si>
  <si>
    <t>30/12/1971</t>
  </si>
  <si>
    <t>02/12/2014</t>
  </si>
  <si>
    <t>06/06/1991</t>
  </si>
  <si>
    <t>20/09/2016</t>
  </si>
  <si>
    <t>18/07/1992</t>
  </si>
  <si>
    <t>17/07/2017</t>
  </si>
  <si>
    <t>28/12/1990</t>
  </si>
  <si>
    <t>30/03/2017</t>
  </si>
  <si>
    <t>CANU MARIA CHIARA</t>
  </si>
  <si>
    <t>17/08/1989</t>
  </si>
  <si>
    <t>18/07/2016</t>
  </si>
  <si>
    <t>TORRI ELEONORA</t>
  </si>
  <si>
    <t>19/03/1988</t>
  </si>
  <si>
    <t>20/03/2017</t>
  </si>
  <si>
    <t>26/02/1986</t>
  </si>
  <si>
    <t>19/03/2015</t>
  </si>
  <si>
    <t>15/04/1984</t>
  </si>
  <si>
    <t>26/09/2012</t>
  </si>
  <si>
    <t>FRUZZA DAVIDE</t>
  </si>
  <si>
    <t>18/12/1978</t>
  </si>
  <si>
    <t>31/03/2016</t>
  </si>
  <si>
    <t>28/07/1974</t>
  </si>
  <si>
    <t>14/03/2017</t>
  </si>
  <si>
    <t>ANANIA PASQUALE</t>
  </si>
  <si>
    <t>27/05/1988</t>
  </si>
  <si>
    <t>24/07/2013</t>
  </si>
  <si>
    <t>CARADONNA MARIO</t>
  </si>
  <si>
    <t>11/06/1984</t>
  </si>
  <si>
    <t>27/10/2010</t>
  </si>
  <si>
    <t>COSINI FILIPPO FERDINANDO</t>
  </si>
  <si>
    <t>24/09/1987</t>
  </si>
  <si>
    <t>14/07/2017</t>
  </si>
  <si>
    <t>BASCHERINI VITTORIA</t>
  </si>
  <si>
    <t>27/09/1988</t>
  </si>
  <si>
    <t>16/07/2019</t>
  </si>
  <si>
    <t>TAMBURINI ANDREA</t>
  </si>
  <si>
    <t>19/04/1985</t>
  </si>
  <si>
    <t>17/03/2016</t>
  </si>
  <si>
    <t>LAPI TOMMASO</t>
  </si>
  <si>
    <t>01/02/1989</t>
  </si>
  <si>
    <t>30/07/2014</t>
  </si>
  <si>
    <t>20/04/1997</t>
  </si>
  <si>
    <t>RAVERA SIMONE</t>
  </si>
  <si>
    <t>18/02/1982</t>
  </si>
  <si>
    <t>17/07/2015</t>
  </si>
  <si>
    <t>21/07/2016</t>
  </si>
  <si>
    <t>GRADUATORIA AZIENDALE CONTINUITA' ASSISTENZIALE 1/4/2020 - 31/12/2020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</si>
</sst>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49" fontId="2" fillId="2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horizontal="center" wrapText="1"/>
    </xf>
    <xf numFmtId="2" fontId="2" fillId="0" borderId="0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2" fontId="2" fillId="0" borderId="0" xfId="1" applyNumberFormat="1" applyFont="1" applyFill="1" applyBorder="1" applyAlignment="1">
      <alignment horizontal="center"/>
    </xf>
    <xf numFmtId="0" fontId="3" fillId="0" borderId="1" xfId="0" applyFont="1" applyBorder="1"/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3" fillId="0" borderId="0" xfId="0" applyFont="1" applyBorder="1"/>
    <xf numFmtId="4" fontId="2" fillId="0" borderId="0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1" xfId="1" quotePrefix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/>
    <xf numFmtId="3" fontId="2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2" fillId="0" borderId="2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9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2" fillId="0" borderId="1" xfId="1" applyFont="1" applyBorder="1"/>
    <xf numFmtId="49" fontId="2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49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/>
    <xf numFmtId="49" fontId="5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/>
    <xf numFmtId="0" fontId="4" fillId="0" borderId="7" xfId="1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0" xfId="0" applyFont="1" applyFill="1" applyAlignment="1"/>
    <xf numFmtId="0" fontId="0" fillId="3" borderId="6" xfId="0" applyFill="1" applyBorder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3" fillId="3" borderId="4" xfId="0" applyFont="1" applyFill="1" applyBorder="1" applyAlignment="1"/>
    <xf numFmtId="0" fontId="0" fillId="3" borderId="5" xfId="0" applyFill="1" applyBorder="1" applyAlignment="1"/>
    <xf numFmtId="4" fontId="4" fillId="0" borderId="7" xfId="1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Border="1" applyAlignment="1"/>
    <xf numFmtId="4" fontId="4" fillId="0" borderId="9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4" fillId="0" borderId="2" xfId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3" fillId="3" borderId="1" xfId="0" applyFont="1" applyFill="1" applyBorder="1" applyAlignment="1"/>
    <xf numFmtId="0" fontId="0" fillId="3" borderId="1" xfId="0" applyFill="1" applyBorder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2781301</xdr:colOff>
      <xdr:row>5</xdr:row>
      <xdr:rowOff>19050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workbookViewId="0">
      <selection activeCell="F10" sqref="F10"/>
    </sheetView>
  </sheetViews>
  <sheetFormatPr defaultRowHeight="18.75" x14ac:dyDescent="0.3"/>
  <cols>
    <col min="1" max="1" width="5.5703125" style="4" bestFit="1" customWidth="1"/>
    <col min="2" max="2" width="51.7109375" style="50" bestFit="1" customWidth="1"/>
    <col min="3" max="3" width="22.7109375" style="4" customWidth="1"/>
    <col min="4" max="4" width="19.85546875" style="4" customWidth="1"/>
    <col min="5" max="5" width="18.5703125" style="4" customWidth="1"/>
    <col min="6" max="7" width="14.28515625" style="4" customWidth="1"/>
    <col min="8" max="16384" width="9.140625" style="4"/>
  </cols>
  <sheetData>
    <row r="1" spans="1:5" x14ac:dyDescent="0.3">
      <c r="B1" s="3"/>
      <c r="C1" s="1"/>
      <c r="D1" s="2" t="s">
        <v>0</v>
      </c>
      <c r="E1" s="3"/>
    </row>
    <row r="2" spans="1:5" x14ac:dyDescent="0.3">
      <c r="B2" s="3"/>
      <c r="C2" s="1"/>
      <c r="D2" s="5" t="s">
        <v>1</v>
      </c>
      <c r="E2" s="3"/>
    </row>
    <row r="3" spans="1:5" x14ac:dyDescent="0.3">
      <c r="B3" s="3"/>
      <c r="C3" s="1"/>
      <c r="D3" s="5"/>
      <c r="E3" s="3"/>
    </row>
    <row r="4" spans="1:5" x14ac:dyDescent="0.3">
      <c r="B4" s="3"/>
      <c r="C4" s="1"/>
      <c r="D4" s="6" t="s">
        <v>2</v>
      </c>
      <c r="E4" s="3"/>
    </row>
    <row r="5" spans="1:5" x14ac:dyDescent="0.3">
      <c r="B5" s="3"/>
      <c r="C5" s="1"/>
      <c r="D5" s="5"/>
      <c r="E5" s="5"/>
    </row>
    <row r="6" spans="1:5" ht="15.75" customHeight="1" x14ac:dyDescent="0.3">
      <c r="B6" s="3"/>
      <c r="C6" s="1"/>
      <c r="D6" s="5"/>
      <c r="E6" s="5"/>
    </row>
    <row r="7" spans="1:5" x14ac:dyDescent="0.3">
      <c r="B7" s="52" t="s">
        <v>239</v>
      </c>
      <c r="C7" s="53"/>
      <c r="D7" s="53"/>
      <c r="E7" s="53"/>
    </row>
    <row r="8" spans="1:5" x14ac:dyDescent="0.3">
      <c r="B8" s="48"/>
      <c r="C8" s="7"/>
      <c r="D8" s="7"/>
      <c r="E8" s="7"/>
    </row>
    <row r="9" spans="1:5" ht="22.5" customHeight="1" x14ac:dyDescent="0.3">
      <c r="A9" s="54" t="s">
        <v>58</v>
      </c>
      <c r="B9" s="55"/>
      <c r="C9" s="56"/>
      <c r="D9" s="8"/>
      <c r="E9" s="7"/>
    </row>
    <row r="10" spans="1:5" ht="75" customHeight="1" x14ac:dyDescent="0.3">
      <c r="A10" s="57"/>
      <c r="B10" s="58"/>
      <c r="C10" s="9" t="s">
        <v>3</v>
      </c>
      <c r="D10" s="10"/>
      <c r="E10" s="6"/>
    </row>
    <row r="11" spans="1:5" ht="18.75" customHeight="1" x14ac:dyDescent="0.3">
      <c r="A11" s="24">
        <v>1</v>
      </c>
      <c r="B11" s="11" t="s">
        <v>15</v>
      </c>
      <c r="C11" s="12">
        <v>130.6</v>
      </c>
      <c r="D11" s="13"/>
      <c r="E11" s="14"/>
    </row>
    <row r="12" spans="1:5" ht="18.75" customHeight="1" x14ac:dyDescent="0.3">
      <c r="A12" s="24">
        <f>A11+1</f>
        <v>2</v>
      </c>
      <c r="B12" s="11" t="s">
        <v>59</v>
      </c>
      <c r="C12" s="12">
        <v>82.5</v>
      </c>
      <c r="D12" s="13"/>
      <c r="E12" s="14"/>
    </row>
    <row r="13" spans="1:5" ht="18.75" customHeight="1" x14ac:dyDescent="0.3">
      <c r="A13" s="24">
        <f>A12+1</f>
        <v>3</v>
      </c>
      <c r="B13" s="11" t="s">
        <v>60</v>
      </c>
      <c r="C13" s="12">
        <v>80.5</v>
      </c>
      <c r="D13" s="13"/>
      <c r="E13" s="14"/>
    </row>
    <row r="14" spans="1:5" ht="18.75" customHeight="1" x14ac:dyDescent="0.3">
      <c r="A14" s="24">
        <f t="shared" ref="A14:A77" si="0">A13+1</f>
        <v>4</v>
      </c>
      <c r="B14" s="11" t="s">
        <v>61</v>
      </c>
      <c r="C14" s="12">
        <v>65.7</v>
      </c>
      <c r="D14" s="13"/>
      <c r="E14" s="14"/>
    </row>
    <row r="15" spans="1:5" ht="18.75" customHeight="1" x14ac:dyDescent="0.3">
      <c r="A15" s="24">
        <f t="shared" si="0"/>
        <v>5</v>
      </c>
      <c r="B15" s="11" t="s">
        <v>62</v>
      </c>
      <c r="C15" s="12">
        <v>64.599999999999994</v>
      </c>
      <c r="D15" s="13"/>
      <c r="E15" s="14"/>
    </row>
    <row r="16" spans="1:5" ht="18.75" customHeight="1" x14ac:dyDescent="0.3">
      <c r="A16" s="24">
        <f t="shared" si="0"/>
        <v>6</v>
      </c>
      <c r="B16" s="11" t="s">
        <v>63</v>
      </c>
      <c r="C16" s="12">
        <v>61.5</v>
      </c>
      <c r="D16" s="13"/>
      <c r="E16" s="14"/>
    </row>
    <row r="17" spans="1:5" ht="18.75" customHeight="1" x14ac:dyDescent="0.3">
      <c r="A17" s="24">
        <f t="shared" si="0"/>
        <v>7</v>
      </c>
      <c r="B17" s="11" t="s">
        <v>26</v>
      </c>
      <c r="C17" s="12">
        <v>61.25</v>
      </c>
      <c r="D17" s="13"/>
      <c r="E17" s="14"/>
    </row>
    <row r="18" spans="1:5" ht="18.75" customHeight="1" x14ac:dyDescent="0.3">
      <c r="A18" s="24">
        <f t="shared" si="0"/>
        <v>8</v>
      </c>
      <c r="B18" s="11" t="s">
        <v>27</v>
      </c>
      <c r="C18" s="12">
        <v>53.85</v>
      </c>
      <c r="D18" s="13"/>
      <c r="E18" s="14"/>
    </row>
    <row r="19" spans="1:5" ht="18.75" customHeight="1" x14ac:dyDescent="0.3">
      <c r="A19" s="24">
        <f t="shared" si="0"/>
        <v>9</v>
      </c>
      <c r="B19" s="11" t="s">
        <v>28</v>
      </c>
      <c r="C19" s="12">
        <v>52.1</v>
      </c>
      <c r="D19" s="13"/>
      <c r="E19" s="14"/>
    </row>
    <row r="20" spans="1:5" ht="18.75" customHeight="1" x14ac:dyDescent="0.3">
      <c r="A20" s="24">
        <f t="shared" si="0"/>
        <v>10</v>
      </c>
      <c r="B20" s="11" t="s">
        <v>30</v>
      </c>
      <c r="C20" s="12">
        <v>52</v>
      </c>
      <c r="D20" s="13"/>
      <c r="E20" s="14"/>
    </row>
    <row r="21" spans="1:5" ht="18.75" customHeight="1" x14ac:dyDescent="0.3">
      <c r="A21" s="24">
        <f t="shared" si="0"/>
        <v>11</v>
      </c>
      <c r="B21" s="11" t="s">
        <v>29</v>
      </c>
      <c r="C21" s="12">
        <v>51.95</v>
      </c>
      <c r="D21" s="13"/>
      <c r="E21" s="14"/>
    </row>
    <row r="22" spans="1:5" ht="18.75" customHeight="1" x14ac:dyDescent="0.3">
      <c r="A22" s="24">
        <f t="shared" si="0"/>
        <v>12</v>
      </c>
      <c r="B22" s="11" t="s">
        <v>64</v>
      </c>
      <c r="C22" s="12">
        <v>51.4</v>
      </c>
      <c r="D22" s="13"/>
      <c r="E22" s="14"/>
    </row>
    <row r="23" spans="1:5" ht="18.75" customHeight="1" x14ac:dyDescent="0.3">
      <c r="A23" s="24">
        <f t="shared" si="0"/>
        <v>13</v>
      </c>
      <c r="B23" s="11" t="s">
        <v>31</v>
      </c>
      <c r="C23" s="12">
        <v>50.6</v>
      </c>
      <c r="D23" s="13"/>
      <c r="E23" s="14"/>
    </row>
    <row r="24" spans="1:5" ht="18.75" customHeight="1" x14ac:dyDescent="0.3">
      <c r="A24" s="24">
        <f t="shared" si="0"/>
        <v>14</v>
      </c>
      <c r="B24" s="11" t="s">
        <v>32</v>
      </c>
      <c r="C24" s="12">
        <v>49.45</v>
      </c>
      <c r="D24" s="13"/>
      <c r="E24" s="14"/>
    </row>
    <row r="25" spans="1:5" ht="18.75" customHeight="1" x14ac:dyDescent="0.3">
      <c r="A25" s="24">
        <f t="shared" si="0"/>
        <v>15</v>
      </c>
      <c r="B25" s="11" t="s">
        <v>65</v>
      </c>
      <c r="C25" s="12">
        <v>47.05</v>
      </c>
      <c r="D25" s="13"/>
      <c r="E25" s="14"/>
    </row>
    <row r="26" spans="1:5" ht="18.75" customHeight="1" x14ac:dyDescent="0.3">
      <c r="A26" s="24">
        <f t="shared" si="0"/>
        <v>16</v>
      </c>
      <c r="B26" s="11" t="s">
        <v>33</v>
      </c>
      <c r="C26" s="12">
        <v>46.6</v>
      </c>
      <c r="D26" s="13"/>
      <c r="E26" s="14"/>
    </row>
    <row r="27" spans="1:5" ht="18.75" customHeight="1" x14ac:dyDescent="0.3">
      <c r="A27" s="24">
        <f t="shared" si="0"/>
        <v>17</v>
      </c>
      <c r="B27" s="11" t="s">
        <v>34</v>
      </c>
      <c r="C27" s="12">
        <v>44.1</v>
      </c>
      <c r="D27" s="15"/>
      <c r="E27" s="14"/>
    </row>
    <row r="28" spans="1:5" ht="18.75" customHeight="1" x14ac:dyDescent="0.3">
      <c r="A28" s="24">
        <f t="shared" si="0"/>
        <v>18</v>
      </c>
      <c r="B28" s="11" t="s">
        <v>66</v>
      </c>
      <c r="C28" s="12">
        <v>42.8</v>
      </c>
      <c r="D28" s="13"/>
      <c r="E28" s="14"/>
    </row>
    <row r="29" spans="1:5" ht="18.75" customHeight="1" x14ac:dyDescent="0.3">
      <c r="A29" s="24">
        <f t="shared" si="0"/>
        <v>19</v>
      </c>
      <c r="B29" s="11" t="s">
        <v>67</v>
      </c>
      <c r="C29" s="12">
        <v>40.6</v>
      </c>
      <c r="D29" s="13"/>
      <c r="E29" s="14"/>
    </row>
    <row r="30" spans="1:5" ht="18.75" customHeight="1" x14ac:dyDescent="0.3">
      <c r="A30" s="24">
        <f t="shared" si="0"/>
        <v>20</v>
      </c>
      <c r="B30" s="16" t="s">
        <v>35</v>
      </c>
      <c r="C30" s="12">
        <v>36.5</v>
      </c>
      <c r="D30" s="13"/>
      <c r="E30" s="14"/>
    </row>
    <row r="31" spans="1:5" ht="18.75" customHeight="1" x14ac:dyDescent="0.3">
      <c r="A31" s="24">
        <f t="shared" si="0"/>
        <v>21</v>
      </c>
      <c r="B31" s="16" t="s">
        <v>68</v>
      </c>
      <c r="C31" s="12">
        <v>33.200000000000003</v>
      </c>
      <c r="D31" s="13"/>
      <c r="E31" s="14"/>
    </row>
    <row r="32" spans="1:5" ht="18.75" customHeight="1" x14ac:dyDescent="0.3">
      <c r="A32" s="24">
        <f t="shared" si="0"/>
        <v>22</v>
      </c>
      <c r="B32" s="16" t="s">
        <v>69</v>
      </c>
      <c r="C32" s="12">
        <v>32.5</v>
      </c>
      <c r="D32" s="13"/>
      <c r="E32" s="14"/>
    </row>
    <row r="33" spans="1:5" ht="18.75" customHeight="1" x14ac:dyDescent="0.3">
      <c r="A33" s="24">
        <f t="shared" si="0"/>
        <v>23</v>
      </c>
      <c r="B33" s="16" t="s">
        <v>70</v>
      </c>
      <c r="C33" s="12">
        <v>29.3</v>
      </c>
      <c r="D33" s="13"/>
      <c r="E33" s="14"/>
    </row>
    <row r="34" spans="1:5" ht="18.75" customHeight="1" x14ac:dyDescent="0.3">
      <c r="A34" s="24">
        <f t="shared" si="0"/>
        <v>24</v>
      </c>
      <c r="B34" s="16" t="s">
        <v>71</v>
      </c>
      <c r="C34" s="12">
        <v>29</v>
      </c>
      <c r="D34" s="15"/>
      <c r="E34" s="14"/>
    </row>
    <row r="35" spans="1:5" ht="18.75" customHeight="1" x14ac:dyDescent="0.3">
      <c r="A35" s="24">
        <f t="shared" si="0"/>
        <v>25</v>
      </c>
      <c r="B35" s="16" t="s">
        <v>36</v>
      </c>
      <c r="C35" s="12">
        <v>28.9</v>
      </c>
      <c r="D35" s="15"/>
      <c r="E35" s="14"/>
    </row>
    <row r="36" spans="1:5" ht="18.75" customHeight="1" x14ac:dyDescent="0.3">
      <c r="A36" s="24">
        <f t="shared" si="0"/>
        <v>26</v>
      </c>
      <c r="B36" s="16" t="s">
        <v>72</v>
      </c>
      <c r="C36" s="12">
        <v>28.7</v>
      </c>
      <c r="D36" s="15"/>
      <c r="E36" s="14"/>
    </row>
    <row r="37" spans="1:5" ht="18.75" customHeight="1" x14ac:dyDescent="0.3">
      <c r="A37" s="24">
        <f t="shared" si="0"/>
        <v>27</v>
      </c>
      <c r="B37" s="16" t="s">
        <v>73</v>
      </c>
      <c r="C37" s="12">
        <v>28</v>
      </c>
      <c r="D37" s="15"/>
      <c r="E37" s="14"/>
    </row>
    <row r="38" spans="1:5" ht="18.75" customHeight="1" x14ac:dyDescent="0.3">
      <c r="A38" s="24">
        <f t="shared" si="0"/>
        <v>28</v>
      </c>
      <c r="B38" s="16" t="s">
        <v>74</v>
      </c>
      <c r="C38" s="12">
        <v>24.75</v>
      </c>
      <c r="D38" s="15"/>
      <c r="E38" s="14"/>
    </row>
    <row r="39" spans="1:5" ht="18.75" customHeight="1" x14ac:dyDescent="0.3">
      <c r="A39" s="24">
        <f t="shared" si="0"/>
        <v>29</v>
      </c>
      <c r="B39" s="16" t="s">
        <v>75</v>
      </c>
      <c r="C39" s="12">
        <v>24.65</v>
      </c>
      <c r="D39" s="15"/>
      <c r="E39" s="14"/>
    </row>
    <row r="40" spans="1:5" ht="18.75" customHeight="1" x14ac:dyDescent="0.3">
      <c r="A40" s="24">
        <f t="shared" si="0"/>
        <v>30</v>
      </c>
      <c r="B40" s="16" t="s">
        <v>76</v>
      </c>
      <c r="C40" s="12">
        <v>23.9</v>
      </c>
      <c r="D40" s="15"/>
      <c r="E40" s="14"/>
    </row>
    <row r="41" spans="1:5" ht="18.75" customHeight="1" x14ac:dyDescent="0.3">
      <c r="A41" s="24">
        <f t="shared" si="0"/>
        <v>31</v>
      </c>
      <c r="B41" s="16" t="s">
        <v>77</v>
      </c>
      <c r="C41" s="12">
        <v>20</v>
      </c>
      <c r="D41" s="15"/>
      <c r="E41" s="14"/>
    </row>
    <row r="42" spans="1:5" ht="18.75" customHeight="1" x14ac:dyDescent="0.3">
      <c r="A42" s="24">
        <f t="shared" si="0"/>
        <v>32</v>
      </c>
      <c r="B42" s="16" t="s">
        <v>78</v>
      </c>
      <c r="C42" s="12">
        <v>19.2</v>
      </c>
      <c r="D42" s="15"/>
      <c r="E42" s="14"/>
    </row>
    <row r="43" spans="1:5" ht="18.75" customHeight="1" x14ac:dyDescent="0.3">
      <c r="A43" s="24">
        <f t="shared" si="0"/>
        <v>33</v>
      </c>
      <c r="B43" s="16" t="s">
        <v>79</v>
      </c>
      <c r="C43" s="12">
        <v>18.899999999999999</v>
      </c>
      <c r="D43" s="15"/>
      <c r="E43" s="14"/>
    </row>
    <row r="44" spans="1:5" x14ac:dyDescent="0.3">
      <c r="A44" s="24">
        <f t="shared" si="0"/>
        <v>34</v>
      </c>
      <c r="B44" s="16" t="s">
        <v>80</v>
      </c>
      <c r="C44" s="12">
        <v>18.850000000000001</v>
      </c>
      <c r="D44" s="15"/>
      <c r="E44" s="14"/>
    </row>
    <row r="45" spans="1:5" x14ac:dyDescent="0.3">
      <c r="A45" s="24">
        <f t="shared" si="0"/>
        <v>35</v>
      </c>
      <c r="B45" s="16" t="s">
        <v>81</v>
      </c>
      <c r="C45" s="12">
        <v>18.600000000000001</v>
      </c>
      <c r="D45" s="15"/>
      <c r="E45" s="14"/>
    </row>
    <row r="46" spans="1:5" x14ac:dyDescent="0.3">
      <c r="A46" s="24">
        <f t="shared" si="0"/>
        <v>36</v>
      </c>
      <c r="B46" s="16" t="s">
        <v>82</v>
      </c>
      <c r="C46" s="12">
        <v>17.899999999999999</v>
      </c>
      <c r="D46" s="15"/>
      <c r="E46" s="14"/>
    </row>
    <row r="47" spans="1:5" x14ac:dyDescent="0.3">
      <c r="A47" s="24">
        <f t="shared" si="0"/>
        <v>37</v>
      </c>
      <c r="B47" s="16" t="s">
        <v>8</v>
      </c>
      <c r="C47" s="12">
        <v>14.95</v>
      </c>
      <c r="D47" s="15"/>
      <c r="E47" s="14"/>
    </row>
    <row r="48" spans="1:5" x14ac:dyDescent="0.3">
      <c r="A48" s="24">
        <f t="shared" si="0"/>
        <v>38</v>
      </c>
      <c r="B48" s="16" t="s">
        <v>37</v>
      </c>
      <c r="C48" s="12">
        <v>13.5</v>
      </c>
      <c r="D48" s="15"/>
      <c r="E48" s="14"/>
    </row>
    <row r="49" spans="1:7" x14ac:dyDescent="0.3">
      <c r="A49" s="24">
        <f t="shared" si="0"/>
        <v>39</v>
      </c>
      <c r="B49" s="16" t="s">
        <v>83</v>
      </c>
      <c r="C49" s="12">
        <v>13.1</v>
      </c>
      <c r="D49" s="15"/>
      <c r="E49" s="14"/>
    </row>
    <row r="50" spans="1:7" x14ac:dyDescent="0.3">
      <c r="A50" s="24">
        <f t="shared" si="0"/>
        <v>40</v>
      </c>
      <c r="B50" s="16" t="s">
        <v>84</v>
      </c>
      <c r="C50" s="12">
        <v>13.1</v>
      </c>
      <c r="D50" s="15"/>
      <c r="E50" s="14"/>
    </row>
    <row r="51" spans="1:7" x14ac:dyDescent="0.3">
      <c r="A51" s="24">
        <f t="shared" si="0"/>
        <v>41</v>
      </c>
      <c r="B51" s="16" t="s">
        <v>85</v>
      </c>
      <c r="C51" s="12">
        <v>12.9</v>
      </c>
      <c r="D51" s="15"/>
      <c r="E51" s="14"/>
    </row>
    <row r="52" spans="1:7" x14ac:dyDescent="0.3">
      <c r="A52" s="24">
        <f t="shared" si="0"/>
        <v>42</v>
      </c>
      <c r="B52" s="16" t="s">
        <v>86</v>
      </c>
      <c r="C52" s="12">
        <v>12.4</v>
      </c>
      <c r="D52" s="15"/>
      <c r="E52" s="14"/>
    </row>
    <row r="53" spans="1:7" x14ac:dyDescent="0.3">
      <c r="A53" s="24">
        <f t="shared" si="0"/>
        <v>43</v>
      </c>
      <c r="B53" s="16" t="s">
        <v>9</v>
      </c>
      <c r="C53" s="12">
        <v>11.4</v>
      </c>
      <c r="D53" s="15"/>
      <c r="E53" s="14"/>
    </row>
    <row r="54" spans="1:7" x14ac:dyDescent="0.3">
      <c r="A54" s="24">
        <f t="shared" si="0"/>
        <v>44</v>
      </c>
      <c r="B54" s="16" t="s">
        <v>87</v>
      </c>
      <c r="C54" s="12">
        <v>11.25</v>
      </c>
      <c r="D54" s="15"/>
      <c r="E54" s="14"/>
    </row>
    <row r="55" spans="1:7" x14ac:dyDescent="0.3">
      <c r="A55" s="24">
        <f t="shared" si="0"/>
        <v>45</v>
      </c>
      <c r="B55" s="16" t="s">
        <v>88</v>
      </c>
      <c r="C55" s="12">
        <v>11.2</v>
      </c>
      <c r="D55" s="15"/>
      <c r="E55" s="14"/>
    </row>
    <row r="56" spans="1:7" x14ac:dyDescent="0.3">
      <c r="A56" s="24">
        <f t="shared" si="0"/>
        <v>46</v>
      </c>
      <c r="B56" s="16" t="s">
        <v>89</v>
      </c>
      <c r="C56" s="12">
        <v>11</v>
      </c>
      <c r="D56" s="15"/>
      <c r="E56" s="14"/>
      <c r="F56" s="1"/>
      <c r="G56" s="1"/>
    </row>
    <row r="57" spans="1:7" x14ac:dyDescent="0.3">
      <c r="A57" s="24">
        <f t="shared" si="0"/>
        <v>47</v>
      </c>
      <c r="B57" s="16" t="s">
        <v>55</v>
      </c>
      <c r="C57" s="12">
        <v>10.9</v>
      </c>
      <c r="D57" s="15"/>
      <c r="E57" s="14"/>
      <c r="F57" s="1"/>
      <c r="G57" s="1"/>
    </row>
    <row r="58" spans="1:7" x14ac:dyDescent="0.3">
      <c r="A58" s="24">
        <f t="shared" si="0"/>
        <v>48</v>
      </c>
      <c r="B58" s="16" t="s">
        <v>90</v>
      </c>
      <c r="C58" s="12">
        <v>10.199999999999999</v>
      </c>
      <c r="D58" s="15"/>
      <c r="E58" s="14"/>
      <c r="F58" s="1"/>
      <c r="G58" s="1"/>
    </row>
    <row r="59" spans="1:7" x14ac:dyDescent="0.3">
      <c r="A59" s="24">
        <f t="shared" si="0"/>
        <v>49</v>
      </c>
      <c r="B59" s="16" t="s">
        <v>91</v>
      </c>
      <c r="C59" s="12">
        <v>10.1</v>
      </c>
      <c r="D59" s="15"/>
      <c r="E59" s="14"/>
      <c r="F59" s="1"/>
      <c r="G59" s="1"/>
    </row>
    <row r="60" spans="1:7" x14ac:dyDescent="0.3">
      <c r="A60" s="24">
        <f t="shared" si="0"/>
        <v>50</v>
      </c>
      <c r="B60" s="16" t="s">
        <v>24</v>
      </c>
      <c r="C60" s="12">
        <v>9.8000000000000007</v>
      </c>
      <c r="D60" s="15"/>
      <c r="E60" s="14"/>
      <c r="F60" s="1"/>
      <c r="G60" s="1"/>
    </row>
    <row r="61" spans="1:7" x14ac:dyDescent="0.3">
      <c r="A61" s="24">
        <f t="shared" si="0"/>
        <v>51</v>
      </c>
      <c r="B61" s="16" t="s">
        <v>92</v>
      </c>
      <c r="C61" s="12">
        <v>9.5</v>
      </c>
      <c r="D61" s="15"/>
      <c r="E61" s="14"/>
      <c r="F61" s="1"/>
      <c r="G61" s="1"/>
    </row>
    <row r="62" spans="1:7" x14ac:dyDescent="0.3">
      <c r="A62" s="24">
        <f t="shared" si="0"/>
        <v>52</v>
      </c>
      <c r="B62" s="16" t="s">
        <v>11</v>
      </c>
      <c r="C62" s="12">
        <v>9.4</v>
      </c>
      <c r="D62" s="15"/>
      <c r="E62" s="14"/>
      <c r="F62" s="1"/>
      <c r="G62" s="1"/>
    </row>
    <row r="63" spans="1:7" x14ac:dyDescent="0.3">
      <c r="A63" s="24">
        <f t="shared" si="0"/>
        <v>53</v>
      </c>
      <c r="B63" s="16" t="s">
        <v>93</v>
      </c>
      <c r="C63" s="29">
        <v>9.4</v>
      </c>
      <c r="D63" s="15"/>
      <c r="E63" s="18"/>
      <c r="F63" s="1"/>
      <c r="G63" s="1"/>
    </row>
    <row r="64" spans="1:7" x14ac:dyDescent="0.3">
      <c r="A64" s="24">
        <f t="shared" si="0"/>
        <v>54</v>
      </c>
      <c r="B64" s="16" t="s">
        <v>94</v>
      </c>
      <c r="C64" s="29">
        <v>8.9</v>
      </c>
      <c r="D64" s="15"/>
      <c r="E64" s="18"/>
      <c r="F64" s="1"/>
      <c r="G64" s="1"/>
    </row>
    <row r="65" spans="1:7" x14ac:dyDescent="0.3">
      <c r="A65" s="24">
        <f t="shared" si="0"/>
        <v>55</v>
      </c>
      <c r="B65" s="16" t="s">
        <v>95</v>
      </c>
      <c r="C65" s="29">
        <v>8.4499999999999993</v>
      </c>
      <c r="D65" s="15"/>
      <c r="E65" s="18"/>
      <c r="F65" s="1"/>
      <c r="G65" s="1"/>
    </row>
    <row r="66" spans="1:7" ht="18.75" customHeight="1" x14ac:dyDescent="0.3">
      <c r="A66" s="24">
        <f t="shared" si="0"/>
        <v>56</v>
      </c>
      <c r="B66" s="16" t="s">
        <v>96</v>
      </c>
      <c r="C66" s="29">
        <v>8.4</v>
      </c>
      <c r="D66" s="15"/>
      <c r="E66" s="18"/>
      <c r="F66" s="1"/>
      <c r="G66" s="1"/>
    </row>
    <row r="67" spans="1:7" x14ac:dyDescent="0.3">
      <c r="A67" s="24">
        <f t="shared" si="0"/>
        <v>57</v>
      </c>
      <c r="B67" s="16" t="s">
        <v>97</v>
      </c>
      <c r="C67" s="29">
        <v>8.3000000000000007</v>
      </c>
      <c r="D67" s="15"/>
      <c r="E67" s="18"/>
      <c r="F67" s="1"/>
      <c r="G67" s="1"/>
    </row>
    <row r="68" spans="1:7" x14ac:dyDescent="0.3">
      <c r="A68" s="24">
        <f t="shared" si="0"/>
        <v>58</v>
      </c>
      <c r="B68" s="16" t="s">
        <v>98</v>
      </c>
      <c r="C68" s="29">
        <v>8.3000000000000007</v>
      </c>
      <c r="D68" s="15"/>
      <c r="E68" s="18"/>
      <c r="F68" s="1"/>
      <c r="G68" s="1"/>
    </row>
    <row r="69" spans="1:7" x14ac:dyDescent="0.3">
      <c r="A69" s="24">
        <f t="shared" si="0"/>
        <v>59</v>
      </c>
      <c r="B69" s="16" t="s">
        <v>99</v>
      </c>
      <c r="C69" s="29">
        <v>8.1</v>
      </c>
      <c r="D69" s="15"/>
      <c r="E69" s="18"/>
      <c r="F69" s="1"/>
      <c r="G69" s="1"/>
    </row>
    <row r="70" spans="1:7" x14ac:dyDescent="0.3">
      <c r="A70" s="24">
        <f t="shared" si="0"/>
        <v>60</v>
      </c>
      <c r="B70" s="16" t="s">
        <v>52</v>
      </c>
      <c r="C70" s="29">
        <v>7.9</v>
      </c>
      <c r="D70" s="15"/>
      <c r="E70" s="18"/>
      <c r="F70" s="1"/>
      <c r="G70" s="1"/>
    </row>
    <row r="71" spans="1:7" x14ac:dyDescent="0.3">
      <c r="A71" s="24">
        <f t="shared" si="0"/>
        <v>61</v>
      </c>
      <c r="B71" s="16" t="s">
        <v>19</v>
      </c>
      <c r="C71" s="29">
        <v>7.8</v>
      </c>
      <c r="D71" s="15"/>
      <c r="E71" s="18"/>
      <c r="F71" s="1"/>
      <c r="G71" s="1"/>
    </row>
    <row r="72" spans="1:7" x14ac:dyDescent="0.3">
      <c r="A72" s="24">
        <f t="shared" si="0"/>
        <v>62</v>
      </c>
      <c r="B72" s="16" t="s">
        <v>100</v>
      </c>
      <c r="C72" s="29">
        <v>7.7</v>
      </c>
      <c r="D72" s="15"/>
      <c r="E72" s="18"/>
      <c r="F72" s="1"/>
      <c r="G72" s="1"/>
    </row>
    <row r="73" spans="1:7" x14ac:dyDescent="0.3">
      <c r="A73" s="24">
        <f t="shared" si="0"/>
        <v>63</v>
      </c>
      <c r="B73" s="16" t="s">
        <v>101</v>
      </c>
      <c r="C73" s="29">
        <v>7.6</v>
      </c>
      <c r="D73" s="15"/>
      <c r="E73" s="18"/>
      <c r="F73" s="1"/>
      <c r="G73" s="1"/>
    </row>
    <row r="74" spans="1:7" x14ac:dyDescent="0.3">
      <c r="A74" s="24">
        <f t="shared" si="0"/>
        <v>64</v>
      </c>
      <c r="B74" s="16" t="s">
        <v>51</v>
      </c>
      <c r="C74" s="29">
        <v>7.5</v>
      </c>
      <c r="D74" s="15"/>
      <c r="E74" s="18"/>
      <c r="F74" s="1"/>
      <c r="G74" s="1"/>
    </row>
    <row r="75" spans="1:7" x14ac:dyDescent="0.3">
      <c r="A75" s="24">
        <f t="shared" si="0"/>
        <v>65</v>
      </c>
      <c r="B75" s="16" t="s">
        <v>102</v>
      </c>
      <c r="C75" s="29">
        <v>7.2</v>
      </c>
      <c r="D75" s="15"/>
      <c r="E75" s="18"/>
      <c r="F75" s="1"/>
      <c r="G75" s="1"/>
    </row>
    <row r="76" spans="1:7" x14ac:dyDescent="0.3">
      <c r="A76" s="24">
        <f t="shared" si="0"/>
        <v>66</v>
      </c>
      <c r="B76" s="16" t="s">
        <v>103</v>
      </c>
      <c r="C76" s="29">
        <v>2.6</v>
      </c>
      <c r="D76" s="15"/>
      <c r="E76" s="18"/>
      <c r="F76" s="1"/>
      <c r="G76" s="1"/>
    </row>
    <row r="77" spans="1:7" x14ac:dyDescent="0.3">
      <c r="A77" s="24">
        <f t="shared" si="0"/>
        <v>67</v>
      </c>
      <c r="B77" s="16" t="s">
        <v>104</v>
      </c>
      <c r="C77" s="29">
        <v>2.4</v>
      </c>
      <c r="D77" s="15"/>
      <c r="E77" s="18"/>
      <c r="F77" s="1"/>
      <c r="G77" s="1"/>
    </row>
    <row r="78" spans="1:7" x14ac:dyDescent="0.3">
      <c r="A78" s="24">
        <f t="shared" ref="A78:A79" si="1">A77+1</f>
        <v>68</v>
      </c>
      <c r="B78" s="16" t="s">
        <v>105</v>
      </c>
      <c r="C78" s="29">
        <v>1</v>
      </c>
      <c r="D78" s="15"/>
      <c r="E78" s="18"/>
      <c r="F78" s="1"/>
      <c r="G78" s="1"/>
    </row>
    <row r="79" spans="1:7" x14ac:dyDescent="0.3">
      <c r="A79" s="24">
        <f t="shared" si="1"/>
        <v>69</v>
      </c>
      <c r="B79" s="16" t="s">
        <v>38</v>
      </c>
      <c r="C79" s="29">
        <v>0.5</v>
      </c>
      <c r="D79" s="15"/>
      <c r="E79" s="18"/>
      <c r="F79" s="1"/>
      <c r="G79" s="1"/>
    </row>
    <row r="80" spans="1:7" x14ac:dyDescent="0.3">
      <c r="A80" s="27"/>
      <c r="B80" s="17"/>
      <c r="C80" s="19"/>
      <c r="D80" s="15"/>
      <c r="E80" s="18"/>
      <c r="F80" s="1"/>
      <c r="G80" s="1"/>
    </row>
    <row r="81" spans="1:7" x14ac:dyDescent="0.3">
      <c r="A81" s="27"/>
      <c r="B81" s="17"/>
      <c r="C81" s="19"/>
      <c r="D81" s="15"/>
      <c r="E81" s="18"/>
      <c r="F81" s="1"/>
      <c r="G81" s="1"/>
    </row>
    <row r="82" spans="1:7" x14ac:dyDescent="0.3">
      <c r="A82" s="27"/>
      <c r="B82" s="17"/>
      <c r="C82" s="19"/>
      <c r="D82" s="15"/>
      <c r="E82" s="18"/>
      <c r="F82" s="1"/>
      <c r="G82" s="1"/>
    </row>
    <row r="83" spans="1:7" x14ac:dyDescent="0.3">
      <c r="A83" s="27"/>
      <c r="B83" s="17"/>
      <c r="C83" s="19"/>
      <c r="D83" s="15"/>
      <c r="E83" s="18"/>
      <c r="F83" s="1"/>
      <c r="G83" s="1"/>
    </row>
    <row r="84" spans="1:7" x14ac:dyDescent="0.3">
      <c r="A84" s="27"/>
      <c r="B84" s="17"/>
      <c r="C84" s="19"/>
      <c r="D84" s="15"/>
      <c r="E84" s="18"/>
      <c r="F84" s="1"/>
      <c r="G84" s="1"/>
    </row>
    <row r="85" spans="1:7" x14ac:dyDescent="0.3">
      <c r="A85" s="27"/>
      <c r="B85" s="17"/>
      <c r="C85" s="19"/>
      <c r="D85" s="15"/>
      <c r="E85" s="18"/>
      <c r="F85" s="1"/>
      <c r="G85" s="1"/>
    </row>
    <row r="86" spans="1:7" x14ac:dyDescent="0.3">
      <c r="A86" s="27"/>
      <c r="B86" s="17"/>
      <c r="C86" s="19"/>
      <c r="D86" s="15"/>
      <c r="E86" s="18"/>
      <c r="F86" s="1"/>
      <c r="G86" s="1"/>
    </row>
    <row r="87" spans="1:7" x14ac:dyDescent="0.3">
      <c r="A87" s="27"/>
      <c r="B87" s="17"/>
      <c r="C87" s="19"/>
      <c r="D87" s="15"/>
      <c r="E87" s="18"/>
      <c r="F87" s="1"/>
      <c r="G87" s="1"/>
    </row>
    <row r="88" spans="1:7" x14ac:dyDescent="0.3">
      <c r="A88" s="27"/>
      <c r="B88" s="17"/>
      <c r="C88" s="19"/>
      <c r="D88" s="15"/>
      <c r="E88" s="18"/>
      <c r="F88" s="1"/>
      <c r="G88" s="1"/>
    </row>
    <row r="89" spans="1:7" x14ac:dyDescent="0.3">
      <c r="A89" s="27"/>
      <c r="B89" s="17"/>
      <c r="C89" s="19"/>
      <c r="D89" s="15"/>
      <c r="E89" s="18"/>
      <c r="F89" s="1"/>
      <c r="G89" s="1"/>
    </row>
    <row r="90" spans="1:7" x14ac:dyDescent="0.3">
      <c r="A90" s="27"/>
      <c r="B90" s="17"/>
      <c r="C90" s="19"/>
      <c r="D90" s="15"/>
      <c r="E90" s="18"/>
      <c r="F90" s="1"/>
      <c r="G90" s="1"/>
    </row>
    <row r="91" spans="1:7" x14ac:dyDescent="0.3">
      <c r="A91" s="27"/>
      <c r="B91" s="17"/>
      <c r="C91" s="19"/>
      <c r="D91" s="15"/>
      <c r="E91" s="18"/>
      <c r="F91" s="1"/>
      <c r="G91" s="1"/>
    </row>
    <row r="92" spans="1:7" x14ac:dyDescent="0.3">
      <c r="A92" s="27"/>
      <c r="B92" s="17"/>
      <c r="C92" s="19"/>
      <c r="D92" s="15"/>
      <c r="E92" s="18"/>
      <c r="F92" s="1"/>
      <c r="G92" s="1"/>
    </row>
    <row r="93" spans="1:7" x14ac:dyDescent="0.3">
      <c r="A93" s="27"/>
      <c r="B93" s="17"/>
      <c r="C93" s="19"/>
      <c r="D93" s="15"/>
      <c r="E93" s="18"/>
      <c r="F93" s="1"/>
      <c r="G93" s="1"/>
    </row>
    <row r="94" spans="1:7" x14ac:dyDescent="0.3">
      <c r="A94" s="27"/>
      <c r="B94" s="17"/>
      <c r="C94" s="19"/>
      <c r="D94" s="15"/>
      <c r="E94" s="18"/>
      <c r="F94" s="1"/>
      <c r="G94" s="1"/>
    </row>
    <row r="95" spans="1:7" x14ac:dyDescent="0.3">
      <c r="A95" s="27"/>
      <c r="B95" s="17"/>
      <c r="C95" s="19"/>
      <c r="D95" s="15"/>
      <c r="E95" s="18"/>
      <c r="F95" s="1"/>
      <c r="G95" s="1"/>
    </row>
    <row r="96" spans="1:7" x14ac:dyDescent="0.3">
      <c r="A96" s="27"/>
      <c r="B96" s="17"/>
      <c r="C96" s="19"/>
      <c r="D96" s="15"/>
      <c r="E96" s="18"/>
      <c r="F96" s="1"/>
      <c r="G96" s="1"/>
    </row>
    <row r="97" spans="1:7" x14ac:dyDescent="0.3">
      <c r="A97" s="27"/>
      <c r="B97" s="17"/>
      <c r="C97" s="19"/>
      <c r="D97" s="15"/>
      <c r="E97" s="18"/>
      <c r="F97" s="1"/>
      <c r="G97" s="1"/>
    </row>
    <row r="98" spans="1:7" x14ac:dyDescent="0.3">
      <c r="A98" s="27"/>
      <c r="B98" s="17"/>
      <c r="C98" s="19"/>
      <c r="D98" s="15"/>
      <c r="E98" s="18"/>
      <c r="F98" s="1"/>
      <c r="G98" s="1"/>
    </row>
    <row r="99" spans="1:7" x14ac:dyDescent="0.3">
      <c r="A99" s="27"/>
      <c r="B99" s="17"/>
      <c r="C99" s="19"/>
      <c r="D99" s="15"/>
      <c r="E99" s="18"/>
      <c r="F99" s="1"/>
      <c r="G99" s="1"/>
    </row>
    <row r="100" spans="1:7" x14ac:dyDescent="0.3">
      <c r="A100" s="27"/>
      <c r="B100" s="17"/>
      <c r="C100" s="19"/>
      <c r="D100" s="15"/>
      <c r="E100" s="18"/>
      <c r="F100" s="1"/>
      <c r="G100" s="1"/>
    </row>
    <row r="101" spans="1:7" x14ac:dyDescent="0.3">
      <c r="A101" s="27"/>
      <c r="B101" s="17"/>
      <c r="C101" s="19"/>
      <c r="D101" s="15"/>
      <c r="E101" s="18"/>
      <c r="F101" s="1"/>
      <c r="G101" s="1"/>
    </row>
    <row r="102" spans="1:7" x14ac:dyDescent="0.3">
      <c r="A102" s="27"/>
      <c r="B102" s="17"/>
      <c r="C102" s="19"/>
      <c r="D102" s="15"/>
      <c r="E102" s="18"/>
      <c r="F102" s="1"/>
      <c r="G102" s="1"/>
    </row>
    <row r="103" spans="1:7" x14ac:dyDescent="0.3">
      <c r="A103" s="27"/>
      <c r="B103" s="17"/>
      <c r="C103" s="19"/>
      <c r="D103" s="15"/>
      <c r="E103" s="18"/>
      <c r="F103" s="1"/>
      <c r="G103" s="1"/>
    </row>
    <row r="104" spans="1:7" x14ac:dyDescent="0.3">
      <c r="A104" s="27"/>
      <c r="B104" s="17"/>
      <c r="C104" s="19"/>
      <c r="D104" s="15"/>
      <c r="E104" s="18"/>
      <c r="F104" s="1"/>
      <c r="G104" s="1"/>
    </row>
    <row r="105" spans="1:7" x14ac:dyDescent="0.3">
      <c r="A105" s="27"/>
      <c r="B105" s="17"/>
      <c r="C105" s="19"/>
      <c r="D105" s="15"/>
      <c r="E105" s="18"/>
      <c r="F105" s="1"/>
      <c r="G105" s="1"/>
    </row>
    <row r="106" spans="1:7" x14ac:dyDescent="0.3">
      <c r="A106" s="27"/>
      <c r="B106" s="17"/>
      <c r="C106" s="19"/>
      <c r="D106" s="15"/>
      <c r="E106" s="18"/>
      <c r="F106" s="1"/>
      <c r="G106" s="1"/>
    </row>
    <row r="107" spans="1:7" x14ac:dyDescent="0.3">
      <c r="A107" s="27"/>
      <c r="B107" s="17"/>
      <c r="C107" s="19"/>
      <c r="D107" s="15"/>
      <c r="E107" s="18"/>
      <c r="F107" s="1"/>
      <c r="G107" s="1"/>
    </row>
    <row r="108" spans="1:7" x14ac:dyDescent="0.3">
      <c r="A108" s="27"/>
      <c r="B108" s="17"/>
      <c r="C108" s="19"/>
      <c r="D108" s="15"/>
      <c r="E108" s="18"/>
      <c r="F108" s="1"/>
      <c r="G108" s="1"/>
    </row>
    <row r="109" spans="1:7" customFormat="1" x14ac:dyDescent="0.3">
      <c r="A109" s="66" t="s">
        <v>114</v>
      </c>
      <c r="B109" s="66"/>
      <c r="C109" s="66"/>
      <c r="D109" s="66"/>
      <c r="E109" s="66"/>
      <c r="F109" s="66"/>
      <c r="G109" s="66"/>
    </row>
    <row r="110" spans="1:7" customFormat="1" ht="56.25" x14ac:dyDescent="0.3">
      <c r="A110" s="80"/>
      <c r="B110" s="81"/>
      <c r="C110" s="63" t="s">
        <v>156</v>
      </c>
      <c r="D110" s="64"/>
      <c r="E110" s="65"/>
      <c r="F110" s="36" t="s">
        <v>107</v>
      </c>
      <c r="G110" s="36" t="s">
        <v>108</v>
      </c>
    </row>
    <row r="111" spans="1:7" customFormat="1" x14ac:dyDescent="0.3">
      <c r="A111" s="24">
        <f>A79+1</f>
        <v>70</v>
      </c>
      <c r="B111" s="16" t="s">
        <v>231</v>
      </c>
      <c r="C111" s="11" t="s">
        <v>232</v>
      </c>
      <c r="D111" s="33" t="s">
        <v>233</v>
      </c>
      <c r="E111" s="38">
        <f>DATEDIF(C111,D111,"d")</f>
        <v>9310</v>
      </c>
      <c r="F111" s="37"/>
      <c r="G111" s="37"/>
    </row>
    <row r="112" spans="1:7" customFormat="1" x14ac:dyDescent="0.3">
      <c r="A112" s="24">
        <f>A111+1</f>
        <v>71</v>
      </c>
      <c r="B112" s="26" t="s">
        <v>6</v>
      </c>
      <c r="C112" s="11" t="s">
        <v>125</v>
      </c>
      <c r="D112" s="11" t="s">
        <v>124</v>
      </c>
      <c r="E112" s="38">
        <f>DATEDIF(C112,D112,"d")</f>
        <v>9400</v>
      </c>
      <c r="F112" s="37"/>
      <c r="G112" s="37"/>
    </row>
    <row r="113" spans="1:7" customFormat="1" x14ac:dyDescent="0.3">
      <c r="A113" s="24">
        <f t="shared" ref="A113:A114" si="2">A112+1</f>
        <v>72</v>
      </c>
      <c r="B113" s="16" t="s">
        <v>7</v>
      </c>
      <c r="C113" s="11" t="s">
        <v>126</v>
      </c>
      <c r="D113" s="33" t="s">
        <v>127</v>
      </c>
      <c r="E113" s="38">
        <f>DATEDIF(C113,D113,"d")</f>
        <v>9806</v>
      </c>
      <c r="F113" s="37"/>
      <c r="G113" s="37"/>
    </row>
    <row r="114" spans="1:7" customFormat="1" x14ac:dyDescent="0.3">
      <c r="A114" s="24">
        <f t="shared" si="2"/>
        <v>73</v>
      </c>
      <c r="B114" s="16" t="s">
        <v>42</v>
      </c>
      <c r="C114" s="11" t="s">
        <v>130</v>
      </c>
      <c r="D114" s="33" t="s">
        <v>131</v>
      </c>
      <c r="E114" s="38">
        <f>DATEDIF(C114,D114,"d")</f>
        <v>10135</v>
      </c>
      <c r="F114" s="37"/>
      <c r="G114" s="37"/>
    </row>
    <row r="115" spans="1:7" customFormat="1" x14ac:dyDescent="0.3">
      <c r="A115" s="24">
        <f>A114+1</f>
        <v>74</v>
      </c>
      <c r="B115" s="16" t="s">
        <v>50</v>
      </c>
      <c r="C115" s="11" t="s">
        <v>128</v>
      </c>
      <c r="D115" s="33" t="s">
        <v>129</v>
      </c>
      <c r="E115" s="38">
        <f>DATEDIF(C115,D115,"d")</f>
        <v>10999</v>
      </c>
      <c r="F115" s="37"/>
      <c r="G115" s="37"/>
    </row>
    <row r="116" spans="1:7" customFormat="1" ht="15" x14ac:dyDescent="0.25">
      <c r="B116" s="49"/>
    </row>
    <row r="117" spans="1:7" customFormat="1" ht="15" x14ac:dyDescent="0.25">
      <c r="B117" s="49"/>
    </row>
    <row r="118" spans="1:7" customFormat="1" ht="15" x14ac:dyDescent="0.25">
      <c r="B118" s="49"/>
    </row>
    <row r="119" spans="1:7" customFormat="1" ht="15" x14ac:dyDescent="0.25">
      <c r="B119" s="49"/>
    </row>
    <row r="120" spans="1:7" customFormat="1" ht="15" x14ac:dyDescent="0.25">
      <c r="B120" s="49"/>
    </row>
    <row r="121" spans="1:7" customFormat="1" ht="15" x14ac:dyDescent="0.25">
      <c r="B121" s="49"/>
    </row>
    <row r="122" spans="1:7" customFormat="1" ht="15" x14ac:dyDescent="0.25">
      <c r="B122" s="49"/>
    </row>
    <row r="123" spans="1:7" customFormat="1" ht="15" x14ac:dyDescent="0.25">
      <c r="B123" s="49"/>
    </row>
    <row r="124" spans="1:7" customFormat="1" ht="15" x14ac:dyDescent="0.25">
      <c r="B124" s="49"/>
    </row>
    <row r="125" spans="1:7" customFormat="1" ht="15" x14ac:dyDescent="0.25">
      <c r="B125" s="49"/>
    </row>
    <row r="126" spans="1:7" customFormat="1" x14ac:dyDescent="0.3">
      <c r="A126" s="70" t="s">
        <v>47</v>
      </c>
      <c r="B126" s="71"/>
      <c r="C126" s="71"/>
      <c r="D126" s="71"/>
      <c r="E126" s="71"/>
      <c r="F126" s="71"/>
      <c r="G126" s="71"/>
    </row>
    <row r="127" spans="1:7" customFormat="1" ht="37.5" customHeight="1" x14ac:dyDescent="0.3">
      <c r="A127" s="68"/>
      <c r="B127" s="69"/>
      <c r="C127" s="63" t="s">
        <v>156</v>
      </c>
      <c r="D127" s="64"/>
      <c r="E127" s="65"/>
      <c r="F127" s="36" t="s">
        <v>107</v>
      </c>
      <c r="G127" s="36" t="s">
        <v>108</v>
      </c>
    </row>
    <row r="128" spans="1:7" customFormat="1" x14ac:dyDescent="0.3">
      <c r="A128" s="24">
        <f>A115+1</f>
        <v>75</v>
      </c>
      <c r="B128" s="22" t="s">
        <v>41</v>
      </c>
      <c r="C128" s="11" t="s">
        <v>132</v>
      </c>
      <c r="D128" s="11" t="s">
        <v>133</v>
      </c>
      <c r="E128" s="38">
        <f t="shared" ref="E128:E141" si="3">DATEDIF(C128,D128,"d")</f>
        <v>8995</v>
      </c>
      <c r="F128" s="37"/>
      <c r="G128" s="37"/>
    </row>
    <row r="129" spans="1:7" customFormat="1" x14ac:dyDescent="0.3">
      <c r="A129" s="24">
        <f>A128+1</f>
        <v>76</v>
      </c>
      <c r="B129" s="16" t="s">
        <v>53</v>
      </c>
      <c r="C129" s="34" t="s">
        <v>136</v>
      </c>
      <c r="D129" s="11" t="s">
        <v>137</v>
      </c>
      <c r="E129" s="38">
        <f t="shared" si="3"/>
        <v>9444</v>
      </c>
      <c r="F129" s="37"/>
      <c r="G129" s="37"/>
    </row>
    <row r="130" spans="1:7" customFormat="1" x14ac:dyDescent="0.3">
      <c r="A130" s="24">
        <f t="shared" ref="A130:A141" si="4">A129+1</f>
        <v>77</v>
      </c>
      <c r="B130" s="31" t="s">
        <v>48</v>
      </c>
      <c r="C130" s="32" t="s">
        <v>134</v>
      </c>
      <c r="D130" s="32" t="s">
        <v>135</v>
      </c>
      <c r="E130" s="38">
        <f t="shared" si="3"/>
        <v>9558</v>
      </c>
      <c r="F130" s="37"/>
      <c r="G130" s="37"/>
    </row>
    <row r="131" spans="1:7" customFormat="1" x14ac:dyDescent="0.3">
      <c r="A131" s="24">
        <f t="shared" si="4"/>
        <v>78</v>
      </c>
      <c r="B131" s="16" t="s">
        <v>5</v>
      </c>
      <c r="C131" s="34" t="s">
        <v>143</v>
      </c>
      <c r="D131" s="11" t="s">
        <v>144</v>
      </c>
      <c r="E131" s="38">
        <f t="shared" si="3"/>
        <v>9593</v>
      </c>
      <c r="F131" s="37"/>
      <c r="G131" s="37"/>
    </row>
    <row r="132" spans="1:7" customFormat="1" x14ac:dyDescent="0.3">
      <c r="A132" s="24">
        <f t="shared" si="4"/>
        <v>79</v>
      </c>
      <c r="B132" s="16" t="s">
        <v>54</v>
      </c>
      <c r="C132" s="34" t="s">
        <v>138</v>
      </c>
      <c r="D132" s="11" t="s">
        <v>139</v>
      </c>
      <c r="E132" s="38">
        <f t="shared" si="3"/>
        <v>9709</v>
      </c>
      <c r="F132" s="37"/>
      <c r="G132" s="37"/>
    </row>
    <row r="133" spans="1:7" customFormat="1" x14ac:dyDescent="0.3">
      <c r="A133" s="24">
        <f t="shared" si="4"/>
        <v>80</v>
      </c>
      <c r="B133" s="16" t="s">
        <v>201</v>
      </c>
      <c r="C133" s="34" t="s">
        <v>202</v>
      </c>
      <c r="D133" s="11" t="s">
        <v>203</v>
      </c>
      <c r="E133" s="38">
        <f t="shared" si="3"/>
        <v>9832</v>
      </c>
      <c r="F133" s="37"/>
      <c r="G133" s="37"/>
    </row>
    <row r="134" spans="1:7" customFormat="1" x14ac:dyDescent="0.3">
      <c r="A134" s="24">
        <f t="shared" si="4"/>
        <v>81</v>
      </c>
      <c r="B134" s="16" t="s">
        <v>4</v>
      </c>
      <c r="C134" s="34" t="s">
        <v>140</v>
      </c>
      <c r="D134" s="11" t="s">
        <v>141</v>
      </c>
      <c r="E134" s="38">
        <f t="shared" si="3"/>
        <v>9915</v>
      </c>
      <c r="F134" s="37"/>
      <c r="G134" s="37"/>
    </row>
    <row r="135" spans="1:7" customFormat="1" x14ac:dyDescent="0.3">
      <c r="A135" s="24">
        <f t="shared" si="4"/>
        <v>82</v>
      </c>
      <c r="B135" s="16" t="s">
        <v>113</v>
      </c>
      <c r="C135" s="34" t="s">
        <v>145</v>
      </c>
      <c r="D135" s="11" t="s">
        <v>146</v>
      </c>
      <c r="E135" s="38">
        <f t="shared" si="3"/>
        <v>9951</v>
      </c>
      <c r="F135" s="37"/>
      <c r="G135" s="37"/>
    </row>
    <row r="136" spans="1:7" customFormat="1" x14ac:dyDescent="0.3">
      <c r="A136" s="24">
        <f t="shared" si="4"/>
        <v>83</v>
      </c>
      <c r="B136" s="30" t="s">
        <v>40</v>
      </c>
      <c r="C136" s="32" t="s">
        <v>142</v>
      </c>
      <c r="D136" s="32" t="s">
        <v>154</v>
      </c>
      <c r="E136" s="38">
        <f t="shared" si="3"/>
        <v>9998</v>
      </c>
      <c r="F136" s="37"/>
      <c r="G136" s="37"/>
    </row>
    <row r="137" spans="1:7" customFormat="1" x14ac:dyDescent="0.3">
      <c r="A137" s="24">
        <f t="shared" si="4"/>
        <v>84</v>
      </c>
      <c r="B137" s="25" t="s">
        <v>14</v>
      </c>
      <c r="C137" s="32" t="s">
        <v>148</v>
      </c>
      <c r="D137" s="32" t="s">
        <v>149</v>
      </c>
      <c r="E137" s="38">
        <f t="shared" si="3"/>
        <v>10952</v>
      </c>
      <c r="F137" s="37"/>
      <c r="G137" s="37"/>
    </row>
    <row r="138" spans="1:7" customFormat="1" x14ac:dyDescent="0.3">
      <c r="A138" s="24">
        <f t="shared" si="4"/>
        <v>85</v>
      </c>
      <c r="B138" s="16" t="s">
        <v>112</v>
      </c>
      <c r="C138" s="34" t="s">
        <v>147</v>
      </c>
      <c r="D138" s="11" t="s">
        <v>155</v>
      </c>
      <c r="E138" s="38">
        <f t="shared" si="3"/>
        <v>11002</v>
      </c>
      <c r="F138" s="37"/>
      <c r="G138" s="37"/>
    </row>
    <row r="139" spans="1:7" customFormat="1" x14ac:dyDescent="0.3">
      <c r="A139" s="24">
        <f t="shared" si="4"/>
        <v>86</v>
      </c>
      <c r="B139" s="16" t="s">
        <v>228</v>
      </c>
      <c r="C139" s="34" t="s">
        <v>229</v>
      </c>
      <c r="D139" s="11" t="s">
        <v>230</v>
      </c>
      <c r="E139" s="38">
        <f>DATEDIF(C139,D139,"d")</f>
        <v>11290</v>
      </c>
      <c r="F139" s="37"/>
      <c r="G139" s="37"/>
    </row>
    <row r="140" spans="1:7" customFormat="1" x14ac:dyDescent="0.3">
      <c r="A140" s="24">
        <f t="shared" si="4"/>
        <v>87</v>
      </c>
      <c r="B140" s="16" t="s">
        <v>109</v>
      </c>
      <c r="C140" s="34" t="s">
        <v>150</v>
      </c>
      <c r="D140" s="11" t="s">
        <v>151</v>
      </c>
      <c r="E140" s="38">
        <f t="shared" si="3"/>
        <v>11817</v>
      </c>
      <c r="F140" s="37"/>
      <c r="G140" s="37"/>
    </row>
    <row r="141" spans="1:7" customFormat="1" x14ac:dyDescent="0.3">
      <c r="A141" s="24">
        <f t="shared" si="4"/>
        <v>88</v>
      </c>
      <c r="B141" s="16" t="s">
        <v>20</v>
      </c>
      <c r="C141" s="34" t="s">
        <v>152</v>
      </c>
      <c r="D141" s="11" t="s">
        <v>153</v>
      </c>
      <c r="E141" s="38">
        <f t="shared" si="3"/>
        <v>16530</v>
      </c>
      <c r="F141" s="37"/>
      <c r="G141" s="37"/>
    </row>
    <row r="142" spans="1:7" customFormat="1" x14ac:dyDescent="0.3">
      <c r="A142" s="27"/>
      <c r="B142" s="17"/>
      <c r="C142" s="42"/>
      <c r="D142" s="21"/>
      <c r="E142" s="43"/>
      <c r="F142" s="44"/>
      <c r="G142" s="44"/>
    </row>
    <row r="143" spans="1:7" customFormat="1" x14ac:dyDescent="0.3">
      <c r="A143" s="27"/>
      <c r="B143" s="17"/>
      <c r="C143" s="42"/>
      <c r="D143" s="21"/>
      <c r="E143" s="43"/>
      <c r="F143" s="44"/>
      <c r="G143" s="44"/>
    </row>
    <row r="144" spans="1:7" customFormat="1" x14ac:dyDescent="0.3">
      <c r="A144" s="27"/>
      <c r="B144" s="17"/>
      <c r="C144" s="42"/>
      <c r="D144" s="21"/>
      <c r="E144" s="43"/>
      <c r="F144" s="44"/>
      <c r="G144" s="44"/>
    </row>
    <row r="145" spans="1:7" customFormat="1" x14ac:dyDescent="0.3">
      <c r="A145" s="27"/>
      <c r="B145" s="17"/>
      <c r="C145" s="42"/>
      <c r="D145" s="21"/>
      <c r="E145" s="43"/>
      <c r="F145" s="44"/>
      <c r="G145" s="44"/>
    </row>
    <row r="146" spans="1:7" customFormat="1" x14ac:dyDescent="0.3">
      <c r="A146" s="27"/>
      <c r="B146" s="17"/>
      <c r="C146" s="28"/>
      <c r="D146" s="18"/>
      <c r="E146" s="28"/>
    </row>
    <row r="147" spans="1:7" customFormat="1" x14ac:dyDescent="0.3">
      <c r="A147" s="4"/>
      <c r="B147" s="17"/>
      <c r="C147" s="23"/>
      <c r="D147" s="18"/>
      <c r="E147" s="23"/>
    </row>
    <row r="148" spans="1:7" customFormat="1" x14ac:dyDescent="0.3">
      <c r="A148" s="66" t="s">
        <v>106</v>
      </c>
      <c r="B148" s="67"/>
      <c r="C148" s="67"/>
      <c r="D148" s="67"/>
      <c r="E148" s="67"/>
      <c r="F148" s="67"/>
      <c r="G148" s="67"/>
    </row>
    <row r="149" spans="1:7" customFormat="1" ht="41.25" customHeight="1" x14ac:dyDescent="0.3">
      <c r="A149" s="59"/>
      <c r="B149" s="60"/>
      <c r="C149" s="72" t="s">
        <v>156</v>
      </c>
      <c r="D149" s="73"/>
      <c r="E149" s="74"/>
      <c r="F149" s="41" t="s">
        <v>107</v>
      </c>
      <c r="G149" s="41" t="s">
        <v>108</v>
      </c>
    </row>
    <row r="150" spans="1:7" customFormat="1" x14ac:dyDescent="0.3">
      <c r="A150" s="39">
        <f>A141+1</f>
        <v>89</v>
      </c>
      <c r="B150" s="30" t="s">
        <v>57</v>
      </c>
      <c r="C150" s="32" t="s">
        <v>163</v>
      </c>
      <c r="D150" s="32" t="s">
        <v>164</v>
      </c>
      <c r="E150" s="38">
        <f t="shared" ref="E150:E177" si="5">DATEDIF(C150,D150,"d")</f>
        <v>9358</v>
      </c>
      <c r="F150" s="37"/>
      <c r="G150" s="37"/>
    </row>
    <row r="151" spans="1:7" customFormat="1" x14ac:dyDescent="0.3">
      <c r="A151" s="47">
        <f t="shared" ref="A151:A177" si="6">A150+1</f>
        <v>90</v>
      </c>
      <c r="B151" s="16" t="s">
        <v>45</v>
      </c>
      <c r="C151" s="34" t="s">
        <v>159</v>
      </c>
      <c r="D151" s="11" t="s">
        <v>160</v>
      </c>
      <c r="E151" s="38">
        <f t="shared" si="5"/>
        <v>9494</v>
      </c>
      <c r="F151" s="37"/>
      <c r="G151" s="37"/>
    </row>
    <row r="152" spans="1:7" customFormat="1" x14ac:dyDescent="0.3">
      <c r="A152" s="47">
        <f t="shared" si="6"/>
        <v>91</v>
      </c>
      <c r="B152" s="16" t="s">
        <v>219</v>
      </c>
      <c r="C152" s="34" t="s">
        <v>220</v>
      </c>
      <c r="D152" s="11" t="s">
        <v>221</v>
      </c>
      <c r="E152" s="38">
        <f>DATEDIF(C152,D152,"d")</f>
        <v>9634</v>
      </c>
      <c r="F152" s="37"/>
      <c r="G152" s="37"/>
    </row>
    <row r="153" spans="1:7" customFormat="1" x14ac:dyDescent="0.3">
      <c r="A153" s="51">
        <f t="shared" si="6"/>
        <v>92</v>
      </c>
      <c r="B153" s="16" t="s">
        <v>46</v>
      </c>
      <c r="C153" s="34" t="s">
        <v>180</v>
      </c>
      <c r="D153" s="11" t="s">
        <v>238</v>
      </c>
      <c r="E153" s="38">
        <f>DATEDIF(C153,D153,"d")</f>
        <v>9666</v>
      </c>
      <c r="F153" s="37"/>
      <c r="G153" s="37"/>
    </row>
    <row r="154" spans="1:7" customFormat="1" x14ac:dyDescent="0.3">
      <c r="A154" s="51">
        <f t="shared" si="6"/>
        <v>93</v>
      </c>
      <c r="B154" s="16" t="s">
        <v>22</v>
      </c>
      <c r="C154" s="34" t="s">
        <v>161</v>
      </c>
      <c r="D154" s="11" t="s">
        <v>162</v>
      </c>
      <c r="E154" s="38">
        <f t="shared" si="5"/>
        <v>9672</v>
      </c>
      <c r="F154" s="37"/>
      <c r="G154" s="37"/>
    </row>
    <row r="155" spans="1:7" customFormat="1" x14ac:dyDescent="0.3">
      <c r="A155" s="51">
        <f t="shared" si="6"/>
        <v>94</v>
      </c>
      <c r="B155" s="16" t="s">
        <v>122</v>
      </c>
      <c r="C155" s="34" t="s">
        <v>165</v>
      </c>
      <c r="D155" s="11" t="s">
        <v>166</v>
      </c>
      <c r="E155" s="38">
        <f t="shared" si="5"/>
        <v>9804</v>
      </c>
      <c r="F155" s="37"/>
      <c r="G155" s="37"/>
    </row>
    <row r="156" spans="1:7" customFormat="1" x14ac:dyDescent="0.3">
      <c r="A156" s="51">
        <f t="shared" si="6"/>
        <v>95</v>
      </c>
      <c r="B156" s="16" t="s">
        <v>17</v>
      </c>
      <c r="C156" s="34" t="s">
        <v>170</v>
      </c>
      <c r="D156" s="11" t="s">
        <v>171</v>
      </c>
      <c r="E156" s="38">
        <f t="shared" si="5"/>
        <v>9844</v>
      </c>
      <c r="F156" s="37"/>
      <c r="G156" s="37"/>
    </row>
    <row r="157" spans="1:7" customFormat="1" x14ac:dyDescent="0.3">
      <c r="A157" s="51">
        <f t="shared" si="6"/>
        <v>96</v>
      </c>
      <c r="B157" s="16" t="s">
        <v>10</v>
      </c>
      <c r="C157" s="34" t="s">
        <v>172</v>
      </c>
      <c r="D157" s="11" t="s">
        <v>173</v>
      </c>
      <c r="E157" s="38">
        <f t="shared" si="5"/>
        <v>9929</v>
      </c>
      <c r="F157" s="37"/>
      <c r="G157" s="37"/>
    </row>
    <row r="158" spans="1:7" customFormat="1" x14ac:dyDescent="0.3">
      <c r="A158" s="51">
        <f t="shared" si="6"/>
        <v>97</v>
      </c>
      <c r="B158" s="16" t="s">
        <v>110</v>
      </c>
      <c r="C158" s="34" t="s">
        <v>167</v>
      </c>
      <c r="D158" s="11" t="s">
        <v>123</v>
      </c>
      <c r="E158" s="38">
        <f t="shared" si="5"/>
        <v>9936</v>
      </c>
      <c r="F158" s="37"/>
      <c r="G158" s="37"/>
    </row>
    <row r="159" spans="1:7" customFormat="1" x14ac:dyDescent="0.3">
      <c r="A159" s="51">
        <f t="shared" si="6"/>
        <v>98</v>
      </c>
      <c r="B159" s="26" t="s">
        <v>111</v>
      </c>
      <c r="C159" s="40" t="s">
        <v>168</v>
      </c>
      <c r="D159" s="11" t="s">
        <v>169</v>
      </c>
      <c r="E159" s="38">
        <f t="shared" si="5"/>
        <v>10116</v>
      </c>
      <c r="F159" s="37"/>
      <c r="G159" s="37"/>
    </row>
    <row r="160" spans="1:7" customFormat="1" x14ac:dyDescent="0.3">
      <c r="A160" s="51">
        <f t="shared" si="6"/>
        <v>99</v>
      </c>
      <c r="B160" s="25" t="s">
        <v>49</v>
      </c>
      <c r="C160" s="32" t="s">
        <v>178</v>
      </c>
      <c r="D160" s="34" t="s">
        <v>179</v>
      </c>
      <c r="E160" s="38">
        <f t="shared" si="5"/>
        <v>10123</v>
      </c>
      <c r="F160" s="37"/>
      <c r="G160" s="37"/>
    </row>
    <row r="161" spans="1:7" customFormat="1" x14ac:dyDescent="0.3">
      <c r="A161" s="51">
        <f t="shared" si="6"/>
        <v>100</v>
      </c>
      <c r="B161" s="16" t="s">
        <v>117</v>
      </c>
      <c r="C161" s="34" t="s">
        <v>176</v>
      </c>
      <c r="D161" s="11" t="s">
        <v>177</v>
      </c>
      <c r="E161" s="38">
        <f t="shared" si="5"/>
        <v>10145</v>
      </c>
      <c r="F161" s="37"/>
      <c r="G161" s="37"/>
    </row>
    <row r="162" spans="1:7" customFormat="1" x14ac:dyDescent="0.3">
      <c r="A162" s="51">
        <f t="shared" si="6"/>
        <v>101</v>
      </c>
      <c r="B162" s="16" t="s">
        <v>115</v>
      </c>
      <c r="C162" s="34" t="s">
        <v>183</v>
      </c>
      <c r="D162" s="11" t="s">
        <v>184</v>
      </c>
      <c r="E162" s="38">
        <f t="shared" si="5"/>
        <v>10192</v>
      </c>
      <c r="F162" s="37"/>
      <c r="G162" s="37"/>
    </row>
    <row r="163" spans="1:7" customFormat="1" x14ac:dyDescent="0.3">
      <c r="A163" s="51">
        <f t="shared" si="6"/>
        <v>102</v>
      </c>
      <c r="B163" s="16" t="s">
        <v>121</v>
      </c>
      <c r="C163" s="34" t="s">
        <v>174</v>
      </c>
      <c r="D163" s="11" t="s">
        <v>175</v>
      </c>
      <c r="E163" s="38">
        <f t="shared" si="5"/>
        <v>10376</v>
      </c>
      <c r="F163" s="37"/>
      <c r="G163" s="37"/>
    </row>
    <row r="164" spans="1:7" customFormat="1" x14ac:dyDescent="0.3">
      <c r="A164" s="51">
        <f t="shared" si="6"/>
        <v>103</v>
      </c>
      <c r="B164" s="16" t="s">
        <v>18</v>
      </c>
      <c r="C164" s="34" t="s">
        <v>209</v>
      </c>
      <c r="D164" s="11" t="s">
        <v>210</v>
      </c>
      <c r="E164" s="38">
        <f>DATEDIF(C164,D164,"d")</f>
        <v>10391</v>
      </c>
      <c r="F164" s="37"/>
      <c r="G164" s="37"/>
    </row>
    <row r="165" spans="1:7" customFormat="1" x14ac:dyDescent="0.3">
      <c r="A165" s="51">
        <f t="shared" si="6"/>
        <v>104</v>
      </c>
      <c r="B165" s="11" t="s">
        <v>43</v>
      </c>
      <c r="C165" s="34" t="s">
        <v>181</v>
      </c>
      <c r="D165" s="11" t="s">
        <v>182</v>
      </c>
      <c r="E165" s="38">
        <f t="shared" si="5"/>
        <v>10576</v>
      </c>
      <c r="F165" s="37"/>
      <c r="G165" s="37"/>
    </row>
    <row r="166" spans="1:7" customFormat="1" x14ac:dyDescent="0.3">
      <c r="A166" s="51">
        <f t="shared" si="6"/>
        <v>105</v>
      </c>
      <c r="B166" s="16" t="s">
        <v>204</v>
      </c>
      <c r="C166" s="34" t="s">
        <v>205</v>
      </c>
      <c r="D166" s="11" t="s">
        <v>206</v>
      </c>
      <c r="E166" s="38">
        <f>DATEDIF(C166,D166,"d")</f>
        <v>10593</v>
      </c>
      <c r="F166" s="37"/>
      <c r="G166" s="37"/>
    </row>
    <row r="167" spans="1:7" customFormat="1" x14ac:dyDescent="0.3">
      <c r="A167" s="51">
        <f t="shared" si="6"/>
        <v>106</v>
      </c>
      <c r="B167" s="16" t="s">
        <v>23</v>
      </c>
      <c r="C167" s="34" t="s">
        <v>207</v>
      </c>
      <c r="D167" s="11" t="s">
        <v>208</v>
      </c>
      <c r="E167" s="38">
        <f>DATEDIF(C167,D167,"d")</f>
        <v>10613</v>
      </c>
      <c r="F167" s="37"/>
      <c r="G167" s="37"/>
    </row>
    <row r="168" spans="1:7" customFormat="1" x14ac:dyDescent="0.3">
      <c r="A168" s="51">
        <f t="shared" si="6"/>
        <v>107</v>
      </c>
      <c r="B168" s="11" t="s">
        <v>13</v>
      </c>
      <c r="C168" s="34" t="s">
        <v>185</v>
      </c>
      <c r="D168" s="11" t="s">
        <v>234</v>
      </c>
      <c r="E168" s="38">
        <f t="shared" si="5"/>
        <v>10729</v>
      </c>
      <c r="F168" s="37"/>
      <c r="G168" s="37"/>
    </row>
    <row r="169" spans="1:7" customFormat="1" x14ac:dyDescent="0.3">
      <c r="A169" s="51">
        <f t="shared" si="6"/>
        <v>108</v>
      </c>
      <c r="B169" s="16" t="s">
        <v>225</v>
      </c>
      <c r="C169" s="34" t="s">
        <v>226</v>
      </c>
      <c r="D169" s="11" t="s">
        <v>227</v>
      </c>
      <c r="E169" s="38">
        <f>DATEDIF(C169,D169,"d")</f>
        <v>11249</v>
      </c>
      <c r="F169" s="37"/>
      <c r="G169" s="37"/>
    </row>
    <row r="170" spans="1:7" customFormat="1" x14ac:dyDescent="0.3">
      <c r="A170" s="51">
        <f t="shared" si="6"/>
        <v>109</v>
      </c>
      <c r="B170" s="16" t="s">
        <v>118</v>
      </c>
      <c r="C170" s="33" t="s">
        <v>188</v>
      </c>
      <c r="D170" s="34" t="s">
        <v>189</v>
      </c>
      <c r="E170" s="38">
        <f t="shared" si="5"/>
        <v>11481</v>
      </c>
      <c r="F170" s="37"/>
      <c r="G170" s="37"/>
    </row>
    <row r="171" spans="1:7" customFormat="1" x14ac:dyDescent="0.3">
      <c r="A171" s="51">
        <f t="shared" si="6"/>
        <v>110</v>
      </c>
      <c r="B171" s="16" t="s">
        <v>44</v>
      </c>
      <c r="C171" s="34" t="s">
        <v>186</v>
      </c>
      <c r="D171" s="11" t="s">
        <v>187</v>
      </c>
      <c r="E171" s="38">
        <f t="shared" si="5"/>
        <v>11515</v>
      </c>
      <c r="F171" s="37"/>
      <c r="G171" s="37"/>
    </row>
    <row r="172" spans="1:7" customFormat="1" x14ac:dyDescent="0.3">
      <c r="A172" s="51">
        <f t="shared" si="6"/>
        <v>111</v>
      </c>
      <c r="B172" s="16" t="s">
        <v>39</v>
      </c>
      <c r="C172" s="34" t="s">
        <v>190</v>
      </c>
      <c r="D172" s="34" t="s">
        <v>182</v>
      </c>
      <c r="E172" s="38">
        <f t="shared" si="5"/>
        <v>11647</v>
      </c>
      <c r="F172" s="37"/>
      <c r="G172" s="37"/>
    </row>
    <row r="173" spans="1:7" customFormat="1" x14ac:dyDescent="0.3">
      <c r="A173" s="51">
        <f t="shared" si="6"/>
        <v>112</v>
      </c>
      <c r="B173" s="16" t="s">
        <v>235</v>
      </c>
      <c r="C173" s="34" t="s">
        <v>236</v>
      </c>
      <c r="D173" s="34" t="s">
        <v>237</v>
      </c>
      <c r="E173" s="38">
        <f t="shared" si="5"/>
        <v>12202</v>
      </c>
      <c r="F173" s="37"/>
      <c r="G173" s="37"/>
    </row>
    <row r="174" spans="1:7" customFormat="1" x14ac:dyDescent="0.3">
      <c r="A174" s="51">
        <f t="shared" si="6"/>
        <v>113</v>
      </c>
      <c r="B174" s="16" t="s">
        <v>16</v>
      </c>
      <c r="C174" s="34" t="s">
        <v>191</v>
      </c>
      <c r="D174" s="11" t="s">
        <v>192</v>
      </c>
      <c r="E174" s="38">
        <f t="shared" si="5"/>
        <v>12224</v>
      </c>
      <c r="F174" s="37"/>
      <c r="G174" s="37"/>
    </row>
    <row r="175" spans="1:7" customFormat="1" x14ac:dyDescent="0.3">
      <c r="A175" s="51">
        <f t="shared" si="6"/>
        <v>114</v>
      </c>
      <c r="B175" s="16" t="s">
        <v>211</v>
      </c>
      <c r="C175" s="34" t="s">
        <v>212</v>
      </c>
      <c r="D175" s="11" t="s">
        <v>213</v>
      </c>
      <c r="E175" s="38">
        <f>DATEDIF(C175,D175,"d")</f>
        <v>13618</v>
      </c>
      <c r="F175" s="37"/>
      <c r="G175" s="37"/>
    </row>
    <row r="176" spans="1:7" customFormat="1" x14ac:dyDescent="0.3">
      <c r="A176" s="51">
        <f t="shared" si="6"/>
        <v>115</v>
      </c>
      <c r="B176" s="16" t="s">
        <v>21</v>
      </c>
      <c r="C176" s="34" t="s">
        <v>214</v>
      </c>
      <c r="D176" s="11" t="s">
        <v>215</v>
      </c>
      <c r="E176" s="38">
        <f>DATEDIF(C176,D176,"d")</f>
        <v>15570</v>
      </c>
      <c r="F176" s="37"/>
      <c r="G176" s="37"/>
    </row>
    <row r="177" spans="1:7" customFormat="1" x14ac:dyDescent="0.3">
      <c r="A177" s="51">
        <f t="shared" si="6"/>
        <v>116</v>
      </c>
      <c r="B177" s="16" t="s">
        <v>12</v>
      </c>
      <c r="C177" s="34" t="s">
        <v>193</v>
      </c>
      <c r="D177" s="11" t="s">
        <v>194</v>
      </c>
      <c r="E177" s="38">
        <f t="shared" si="5"/>
        <v>15678</v>
      </c>
      <c r="F177" s="37"/>
      <c r="G177" s="37"/>
    </row>
    <row r="178" spans="1:7" customFormat="1" x14ac:dyDescent="0.3">
      <c r="A178" s="27"/>
      <c r="B178" s="17"/>
      <c r="C178" s="28"/>
      <c r="D178" s="21"/>
      <c r="E178" s="28"/>
    </row>
    <row r="179" spans="1:7" customFormat="1" x14ac:dyDescent="0.3">
      <c r="A179" s="27"/>
      <c r="B179" s="17"/>
      <c r="C179" s="28"/>
      <c r="D179" s="21"/>
      <c r="E179" s="28"/>
    </row>
    <row r="180" spans="1:7" customFormat="1" x14ac:dyDescent="0.3">
      <c r="A180" s="27"/>
      <c r="B180" s="17"/>
      <c r="C180" s="28"/>
      <c r="D180" s="21"/>
      <c r="E180" s="28"/>
    </row>
    <row r="181" spans="1:7" customFormat="1" x14ac:dyDescent="0.3">
      <c r="A181" s="27"/>
      <c r="B181" s="17"/>
      <c r="C181" s="28"/>
      <c r="D181" s="21"/>
      <c r="E181" s="28"/>
    </row>
    <row r="182" spans="1:7" customFormat="1" x14ac:dyDescent="0.3">
      <c r="A182" s="77" t="s">
        <v>56</v>
      </c>
      <c r="B182" s="78"/>
      <c r="C182" s="78"/>
      <c r="D182" s="78"/>
      <c r="E182" s="78"/>
      <c r="F182" s="78"/>
      <c r="G182" s="79"/>
    </row>
    <row r="183" spans="1:7" customFormat="1" ht="41.25" customHeight="1" x14ac:dyDescent="0.3">
      <c r="A183" s="61"/>
      <c r="B183" s="62"/>
      <c r="C183" s="75" t="s">
        <v>156</v>
      </c>
      <c r="D183" s="76"/>
      <c r="E183" s="76"/>
      <c r="F183" s="41" t="s">
        <v>107</v>
      </c>
      <c r="G183" s="41" t="s">
        <v>108</v>
      </c>
    </row>
    <row r="184" spans="1:7" customFormat="1" x14ac:dyDescent="0.3">
      <c r="A184" s="24">
        <f>A177+1</f>
        <v>117</v>
      </c>
      <c r="B184" s="20" t="s">
        <v>119</v>
      </c>
      <c r="C184" s="11" t="s">
        <v>197</v>
      </c>
      <c r="D184" s="34" t="s">
        <v>198</v>
      </c>
      <c r="E184" s="38">
        <f t="shared" ref="E184:E189" si="7">DATEDIF(C184,D184,"d")</f>
        <v>9130</v>
      </c>
      <c r="F184" s="37"/>
      <c r="G184" s="37"/>
    </row>
    <row r="185" spans="1:7" customFormat="1" x14ac:dyDescent="0.3">
      <c r="A185" s="24">
        <f>A184+1</f>
        <v>118</v>
      </c>
      <c r="B185" s="16" t="s">
        <v>116</v>
      </c>
      <c r="C185" s="34" t="s">
        <v>157</v>
      </c>
      <c r="D185" s="11" t="s">
        <v>158</v>
      </c>
      <c r="E185" s="38">
        <f t="shared" si="7"/>
        <v>9136</v>
      </c>
      <c r="F185" s="37"/>
      <c r="G185" s="37"/>
    </row>
    <row r="186" spans="1:7" x14ac:dyDescent="0.3">
      <c r="A186" s="24">
        <f t="shared" ref="A186:A189" si="8">A185+1</f>
        <v>119</v>
      </c>
      <c r="B186" s="16" t="s">
        <v>216</v>
      </c>
      <c r="C186" s="35" t="s">
        <v>217</v>
      </c>
      <c r="D186" s="46" t="s">
        <v>218</v>
      </c>
      <c r="E186" s="38">
        <f t="shared" si="7"/>
        <v>9189</v>
      </c>
      <c r="F186" s="45"/>
      <c r="G186" s="45"/>
    </row>
    <row r="187" spans="1:7" customFormat="1" x14ac:dyDescent="0.3">
      <c r="A187" s="24">
        <f t="shared" si="8"/>
        <v>120</v>
      </c>
      <c r="B187" s="16" t="s">
        <v>25</v>
      </c>
      <c r="C187" s="34" t="s">
        <v>195</v>
      </c>
      <c r="D187" s="11" t="s">
        <v>196</v>
      </c>
      <c r="E187" s="38">
        <f t="shared" si="7"/>
        <v>9238</v>
      </c>
      <c r="F187" s="37"/>
      <c r="G187" s="37"/>
    </row>
    <row r="188" spans="1:7" customFormat="1" x14ac:dyDescent="0.3">
      <c r="A188" s="24">
        <f t="shared" si="8"/>
        <v>121</v>
      </c>
      <c r="B188" s="34" t="s">
        <v>120</v>
      </c>
      <c r="C188" s="35" t="s">
        <v>199</v>
      </c>
      <c r="D188" s="35" t="s">
        <v>200</v>
      </c>
      <c r="E188" s="38">
        <f t="shared" si="7"/>
        <v>9589</v>
      </c>
      <c r="F188" s="37"/>
      <c r="G188" s="37"/>
    </row>
    <row r="189" spans="1:7" customFormat="1" x14ac:dyDescent="0.3">
      <c r="A189" s="24">
        <f t="shared" si="8"/>
        <v>122</v>
      </c>
      <c r="B189" s="16" t="s">
        <v>222</v>
      </c>
      <c r="C189" s="34" t="s">
        <v>223</v>
      </c>
      <c r="D189" s="11" t="s">
        <v>224</v>
      </c>
      <c r="E189" s="38">
        <f t="shared" si="7"/>
        <v>10886</v>
      </c>
      <c r="F189" s="37"/>
      <c r="G189" s="37"/>
    </row>
  </sheetData>
  <mergeCells count="15">
    <mergeCell ref="B7:E7"/>
    <mergeCell ref="A9:C9"/>
    <mergeCell ref="A10:B10"/>
    <mergeCell ref="A149:B149"/>
    <mergeCell ref="A183:B183"/>
    <mergeCell ref="C127:E127"/>
    <mergeCell ref="A148:G148"/>
    <mergeCell ref="A109:G109"/>
    <mergeCell ref="A127:B127"/>
    <mergeCell ref="A126:G126"/>
    <mergeCell ref="C149:E149"/>
    <mergeCell ref="C183:E183"/>
    <mergeCell ref="A182:G182"/>
    <mergeCell ref="A110:B110"/>
    <mergeCell ref="C110:E110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2020-03-16T08:37:47Z</cp:lastPrinted>
  <dcterms:created xsi:type="dcterms:W3CDTF">2016-12-29T15:02:06Z</dcterms:created>
  <dcterms:modified xsi:type="dcterms:W3CDTF">2020-03-16T08:37:56Z</dcterms:modified>
</cp:coreProperties>
</file>