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GRADUATORIA" sheetId="10" r:id="rId1"/>
  </sheets>
  <definedNames>
    <definedName name="_xlnm._FilterDatabase" localSheetId="0" hidden="1">GRADUATORIA!#REF!</definedName>
  </definedNames>
  <calcPr calcId="145621"/>
</workbook>
</file>

<file path=xl/calcChain.xml><?xml version="1.0" encoding="utf-8"?>
<calcChain xmlns="http://schemas.openxmlformats.org/spreadsheetml/2006/main">
  <c r="D85" i="10" l="1"/>
  <c r="D123" i="10" l="1"/>
  <c r="D96" i="10"/>
  <c r="D115" i="10"/>
  <c r="D114" i="10" l="1"/>
  <c r="D89" i="10" l="1"/>
  <c r="D122" i="10" l="1"/>
  <c r="D105" i="10" l="1"/>
  <c r="D150" i="10"/>
  <c r="D149" i="10"/>
  <c r="D101" i="10" l="1"/>
  <c r="D110" i="10"/>
  <c r="D138" i="10"/>
  <c r="D117" i="10"/>
  <c r="D126" i="10"/>
  <c r="D112" i="10" l="1"/>
  <c r="D86" i="10" l="1"/>
  <c r="D113" i="10" l="1"/>
  <c r="D95" i="10" l="1"/>
  <c r="D76" i="10" l="1"/>
  <c r="D136" i="10" l="1"/>
  <c r="D98" i="10"/>
  <c r="D151" i="10"/>
  <c r="D142" i="10"/>
  <c r="D141" i="10"/>
  <c r="D116" i="10"/>
  <c r="D134" i="10"/>
  <c r="D121" i="10"/>
  <c r="D132" i="10"/>
  <c r="D124" i="10"/>
  <c r="D90" i="10"/>
  <c r="D83" i="10"/>
  <c r="D87" i="10"/>
  <c r="D94" i="10"/>
  <c r="D82" i="10"/>
  <c r="D99" i="10"/>
  <c r="D92" i="10"/>
  <c r="D97" i="10"/>
  <c r="D88" i="10"/>
  <c r="D100" i="10"/>
  <c r="D84" i="10"/>
  <c r="D91" i="10"/>
  <c r="D153" i="10"/>
  <c r="D140" i="10"/>
  <c r="D93" i="10"/>
  <c r="D125" i="10"/>
  <c r="D143" i="10"/>
  <c r="D131" i="10"/>
  <c r="D133" i="10"/>
  <c r="D127" i="10"/>
  <c r="D137" i="10"/>
  <c r="D111" i="10"/>
  <c r="D130" i="10"/>
  <c r="D129" i="10"/>
  <c r="D119" i="10"/>
  <c r="D135" i="10"/>
  <c r="D139" i="10"/>
  <c r="D128" i="10"/>
  <c r="D118" i="10"/>
  <c r="D120" i="10"/>
  <c r="D154" i="10"/>
  <c r="D152" i="10"/>
  <c r="D148" i="10"/>
</calcChain>
</file>

<file path=xl/sharedStrings.xml><?xml version="1.0" encoding="utf-8"?>
<sst xmlns="http://schemas.openxmlformats.org/spreadsheetml/2006/main" count="273" uniqueCount="257">
  <si>
    <t>Servizio Sanitario Nazionale - Regione Liguria</t>
  </si>
  <si>
    <t>Azienda Sanitaria Locale n. 5 “Spezzino”</t>
  </si>
  <si>
    <t>LA SPEZIA</t>
  </si>
  <si>
    <t>PUNTEGGIO GRADUATORIA REGIONALE</t>
  </si>
  <si>
    <t>BIAGGINI GIULIA</t>
  </si>
  <si>
    <t>ARGENTINI CHIARA</t>
  </si>
  <si>
    <t>CUTULI VALENTINA</t>
  </si>
  <si>
    <t>SCINTU AMBRA</t>
  </si>
  <si>
    <t>PAMICH PAOLA</t>
  </si>
  <si>
    <t>BERASNEVA SVIATLANA</t>
  </si>
  <si>
    <t>GOUBAA ABDELLATIF</t>
  </si>
  <si>
    <t>GRIFONI FEDERICO</t>
  </si>
  <si>
    <t>VATTERONI LUCA</t>
  </si>
  <si>
    <t>MALTESE MICHELE</t>
  </si>
  <si>
    <t>STOGNIYEVA OLENA</t>
  </si>
  <si>
    <t>BRAIDA LUDMILLA</t>
  </si>
  <si>
    <t>BONATI MARTINA</t>
  </si>
  <si>
    <t>RAVERA SIMONE</t>
  </si>
  <si>
    <t>PIERRI FRANCESCA MARIA</t>
  </si>
  <si>
    <t>MUCCINI MARIAFEDE</t>
  </si>
  <si>
    <t>FATICATO ROSARIA</t>
  </si>
  <si>
    <t>FEDERICI MICHELE</t>
  </si>
  <si>
    <t>COCCIA MIRIA</t>
  </si>
  <si>
    <t>ZANUZZI SILVANO</t>
  </si>
  <si>
    <t>CHIODO NADIA</t>
  </si>
  <si>
    <t>VIVALDI RITA</t>
  </si>
  <si>
    <t>CODA TIZIANA</t>
  </si>
  <si>
    <t>PALMIERI GAETANO</t>
  </si>
  <si>
    <t>CARUSO ROBERTA</t>
  </si>
  <si>
    <t>ORSI LIA</t>
  </si>
  <si>
    <t>GUARAGNA ERICA</t>
  </si>
  <si>
    <t>BONANINI MICOL</t>
  </si>
  <si>
    <t>PINACCI MICHELE</t>
  </si>
  <si>
    <t>BOLOGNA ELENA</t>
  </si>
  <si>
    <t>MILANA MARIA LUCIA</t>
  </si>
  <si>
    <t>CAMPAGNOLO FEDERICA</t>
  </si>
  <si>
    <t>BOATTI MARTINA</t>
  </si>
  <si>
    <t>MASINELLI FRANCESCA</t>
  </si>
  <si>
    <t>GRASSI MARISTELLA</t>
  </si>
  <si>
    <t>MALCOTTI FEDERICA</t>
  </si>
  <si>
    <t>TONELLI SILVIA</t>
  </si>
  <si>
    <t xml:space="preserve">MEDICI ISCRITTI AI CORSI DI SPECIALIZZAZIONE </t>
  </si>
  <si>
    <t>FERRARI ALESSANDRO MARIA</t>
  </si>
  <si>
    <t>ELENCO DI CUI ALL'ART. 15 COMMA 6 LETTERA a)</t>
  </si>
  <si>
    <t>BARACCO MARIA GRAZIA</t>
  </si>
  <si>
    <t>DAPELO FEDERICO</t>
  </si>
  <si>
    <t>ORLANDI STEFANO</t>
  </si>
  <si>
    <t>ARVIGO ANDREA</t>
  </si>
  <si>
    <t>PECUNIA FEDERICA</t>
  </si>
  <si>
    <t>POLI CLAUDIO</t>
  </si>
  <si>
    <t>SACCANI CARLO</t>
  </si>
  <si>
    <t>BELLUTI ANNALISA</t>
  </si>
  <si>
    <t>SALVATORE CARMEN</t>
  </si>
  <si>
    <t>TARATETA FRANCESCO</t>
  </si>
  <si>
    <t>DAFFARA GIUSEPPE</t>
  </si>
  <si>
    <t>CRIVELLI MARCO</t>
  </si>
  <si>
    <t>MELUCCI SERENA</t>
  </si>
  <si>
    <t>MINUTO LUIGI</t>
  </si>
  <si>
    <t>BURGIO GIANLUCA</t>
  </si>
  <si>
    <t>ESPOSITO LUIGI</t>
  </si>
  <si>
    <t>LORETU GUIDO</t>
  </si>
  <si>
    <t>MEDICI CHE HANNO ACQUISITO ABILITAZIONE PROFESSIONALE SUCCESSIVAMENTE AL 31/12/1994</t>
  </si>
  <si>
    <t>VOTO DI LAUREA</t>
  </si>
  <si>
    <t>ANZIANITA' DI LAUREA</t>
  </si>
  <si>
    <t>LO VOI CHIARA</t>
  </si>
  <si>
    <t>PORRO ALICE</t>
  </si>
  <si>
    <t>ZATTERA CAMILLA</t>
  </si>
  <si>
    <t xml:space="preserve">MEDICI CON TITOLO DI FORMAZIONE SPECIFICA IN MEDICINA GENERALE </t>
  </si>
  <si>
    <t>DRAPCHIND ALESSANDRA</t>
  </si>
  <si>
    <t>MINORE ETA' AL CONSEGUIMENTO DEL DIPLOMA DI LAUREA (espressa in giorni)</t>
  </si>
  <si>
    <t>CANU MARIA CHIARA</t>
  </si>
  <si>
    <t>TORRI ELEONORA</t>
  </si>
  <si>
    <t>15/04/1984</t>
  </si>
  <si>
    <t>26/09/2012</t>
  </si>
  <si>
    <t>17/03/2016</t>
  </si>
  <si>
    <t>CARBONARO RICCARDO</t>
  </si>
  <si>
    <t>08/07/1994</t>
  </si>
  <si>
    <t>MARI CATERINA</t>
  </si>
  <si>
    <t>14/09/1993</t>
  </si>
  <si>
    <t>25/09/2019</t>
  </si>
  <si>
    <t>COZZANI ERIKA</t>
  </si>
  <si>
    <t>25/03/1989</t>
  </si>
  <si>
    <t>FERRANTE MICHELE</t>
  </si>
  <si>
    <t>24/06/1994</t>
  </si>
  <si>
    <t>16/10/2019</t>
  </si>
  <si>
    <t>ROMEO PIETRO</t>
  </si>
  <si>
    <t>30/01/1993</t>
  </si>
  <si>
    <t>28/07/2018</t>
  </si>
  <si>
    <t>MOLINARI CARBONIN GRAZIELLA</t>
  </si>
  <si>
    <t>IALUNA MARCO</t>
  </si>
  <si>
    <t>PLESCA VERONICA</t>
  </si>
  <si>
    <t>BANDONI CARLOTTA</t>
  </si>
  <si>
    <t>ANDREOLI FEDERICA</t>
  </si>
  <si>
    <t>BALDASSARRE NADIA</t>
  </si>
  <si>
    <t>TOGNOLI CHIARA</t>
  </si>
  <si>
    <t>VACCARI RICCARDO</t>
  </si>
  <si>
    <t>ZOCCOLI CRISTINA</t>
  </si>
  <si>
    <t>CECCONI RAFFAELA</t>
  </si>
  <si>
    <t>CORBANI CLAUDIA</t>
  </si>
  <si>
    <t>COSTANZO ANTONIO</t>
  </si>
  <si>
    <t>CASARETTO ROMINA</t>
  </si>
  <si>
    <t>PEDEVILLA MICHELA</t>
  </si>
  <si>
    <t>D'ADAMO FRANCESCO PAOLO</t>
  </si>
  <si>
    <t>MAGLIANI LUCIA</t>
  </si>
  <si>
    <t>RIBECA CARLA</t>
  </si>
  <si>
    <t>PALERMO GIOVANNI</t>
  </si>
  <si>
    <t>GENTILE EDUARDO</t>
  </si>
  <si>
    <t>ARDISSONE ANDREA</t>
  </si>
  <si>
    <t>CURCIARELLO STEFANO</t>
  </si>
  <si>
    <t>SCARMOZZINO ROCCO</t>
  </si>
  <si>
    <t>IUORIO SILVIA</t>
  </si>
  <si>
    <t>CUNEO SONIA</t>
  </si>
  <si>
    <t>TERRINONI ILARIA</t>
  </si>
  <si>
    <t>ECCLESIA SARA MARIA FANNY</t>
  </si>
  <si>
    <t>BARONE FILOMENA</t>
  </si>
  <si>
    <t>FRISINA PASQUALE</t>
  </si>
  <si>
    <t>SCHIAVI STEFANIA</t>
  </si>
  <si>
    <t>DE LISIO ANGELA</t>
  </si>
  <si>
    <t>SILVESTRI ALESSANDRO</t>
  </si>
  <si>
    <t>MATTINA MARCO</t>
  </si>
  <si>
    <t>GRADUATORIA AZIENDALE CONTINUITA' ASSISTENZIALE 1/1/2021 - 31/12/2021</t>
  </si>
  <si>
    <t>22/07/2019</t>
  </si>
  <si>
    <t>BARABINO ANDREA</t>
  </si>
  <si>
    <t>10/08/1993</t>
  </si>
  <si>
    <t>13/07/2018</t>
  </si>
  <si>
    <t>23/08/1988</t>
  </si>
  <si>
    <t>19/07/2016</t>
  </si>
  <si>
    <t>28/07/1974</t>
  </si>
  <si>
    <t>14/03/2017</t>
  </si>
  <si>
    <t>02/02/1990</t>
  </si>
  <si>
    <t>21/07/2019</t>
  </si>
  <si>
    <t>13/02/1961</t>
  </si>
  <si>
    <t>25/07/2012</t>
  </si>
  <si>
    <t>BESSARIONE FAVIO LEONARDO</t>
  </si>
  <si>
    <t>08/03/1988</t>
  </si>
  <si>
    <t>30/03/2016</t>
  </si>
  <si>
    <t>26/02/1986</t>
  </si>
  <si>
    <t>19/03/2015</t>
  </si>
  <si>
    <t>02/08/1991</t>
  </si>
  <si>
    <t>15/10/2018</t>
  </si>
  <si>
    <t>13/12/1988</t>
  </si>
  <si>
    <t>20/03/2015</t>
  </si>
  <si>
    <t>DI NASSO MATTEO</t>
  </si>
  <si>
    <t>19/02/1990</t>
  </si>
  <si>
    <t>15/05/2018</t>
  </si>
  <si>
    <t>09/12/1991</t>
  </si>
  <si>
    <t>25/07/2016</t>
  </si>
  <si>
    <t>ROCCATAGLIATA ANDREA</t>
  </si>
  <si>
    <t>22/09/1988</t>
  </si>
  <si>
    <t>26/07/2019</t>
  </si>
  <si>
    <t>18/02/1982</t>
  </si>
  <si>
    <t>17/07/2015</t>
  </si>
  <si>
    <t>30/07/1990</t>
  </si>
  <si>
    <t>13/12/2017</t>
  </si>
  <si>
    <t>05/04/1986</t>
  </si>
  <si>
    <t>21/02/1990</t>
  </si>
  <si>
    <t>21/09/2016</t>
  </si>
  <si>
    <t>TROMBELLA CHIARA</t>
  </si>
  <si>
    <t>02/09/1989</t>
  </si>
  <si>
    <t>22/09/2017</t>
  </si>
  <si>
    <t>PIAGGIO GIOVANNI PIETRO</t>
  </si>
  <si>
    <t>18/10/2018</t>
  </si>
  <si>
    <t>07/05/1979</t>
  </si>
  <si>
    <t>19/03/1988</t>
  </si>
  <si>
    <t>20/03/2017</t>
  </si>
  <si>
    <t>CASTELLI RICCARDO</t>
  </si>
  <si>
    <t>07/05/1990</t>
  </si>
  <si>
    <t>24/07/2020</t>
  </si>
  <si>
    <t xml:space="preserve">AMBROSINI FRANCESCO </t>
  </si>
  <si>
    <t>11/07/1990</t>
  </si>
  <si>
    <t>29/03/2018</t>
  </si>
  <si>
    <t>RAMACCIOTTI LORENZO</t>
  </si>
  <si>
    <t>03/02/1994</t>
  </si>
  <si>
    <t>06/10/2020</t>
  </si>
  <si>
    <t>ANDREOL LUCA</t>
  </si>
  <si>
    <t>18/11/1990</t>
  </si>
  <si>
    <t>25/07/2018</t>
  </si>
  <si>
    <t>26/04/1986</t>
  </si>
  <si>
    <t>16/03/2018</t>
  </si>
  <si>
    <t>COSINI FILIPPO FERDINANDO</t>
  </si>
  <si>
    <t>24/09/1987</t>
  </si>
  <si>
    <t>14/07/2017</t>
  </si>
  <si>
    <t>DANTI MARCO</t>
  </si>
  <si>
    <t>19/04/1993</t>
  </si>
  <si>
    <t>18/10/2019</t>
  </si>
  <si>
    <t>01/02/1988</t>
  </si>
  <si>
    <t>26/03/2015</t>
  </si>
  <si>
    <t>17/04/1993</t>
  </si>
  <si>
    <t>16/09/1987</t>
  </si>
  <si>
    <t>30/10/2017</t>
  </si>
  <si>
    <t>30/01/1988</t>
  </si>
  <si>
    <t>30/10/2015</t>
  </si>
  <si>
    <t>GOVERNATO GIANMARIA</t>
  </si>
  <si>
    <t>14/03/1990</t>
  </si>
  <si>
    <t>29/10/2015</t>
  </si>
  <si>
    <t>TRAMONTI DANIELE</t>
  </si>
  <si>
    <t>29/04/1984</t>
  </si>
  <si>
    <t>22/07/2020</t>
  </si>
  <si>
    <t>FIGLIOMENI ANTONIO</t>
  </si>
  <si>
    <t>13/11/1987</t>
  </si>
  <si>
    <t>27/01/2015</t>
  </si>
  <si>
    <t xml:space="preserve">CONTU MIRKO </t>
  </si>
  <si>
    <t>23/07/1992</t>
  </si>
  <si>
    <t>28/07/2017</t>
  </si>
  <si>
    <t>BARBARESCHI CAMILLA</t>
  </si>
  <si>
    <t>31/07/1993</t>
  </si>
  <si>
    <t>17/10/2019</t>
  </si>
  <si>
    <t>27/07/1989</t>
  </si>
  <si>
    <t>24/10/2016</t>
  </si>
  <si>
    <t>13/01/1992</t>
  </si>
  <si>
    <t>15/03/2018</t>
  </si>
  <si>
    <t>CRISTOFARO IMMACOLATA</t>
  </si>
  <si>
    <t>15/12/1985</t>
  </si>
  <si>
    <t>29/10/2018</t>
  </si>
  <si>
    <t>28/04/1990</t>
  </si>
  <si>
    <t>20/10/2016</t>
  </si>
  <si>
    <t>05/12/1967</t>
  </si>
  <si>
    <t>19/04/1997</t>
  </si>
  <si>
    <t>23/08/1967</t>
  </si>
  <si>
    <t>MEDONE EMANUELE</t>
  </si>
  <si>
    <t>15/04/1991</t>
  </si>
  <si>
    <t>15/07/2016</t>
  </si>
  <si>
    <t>06/07/2020</t>
  </si>
  <si>
    <t>15/09/1995</t>
  </si>
  <si>
    <t>MORETTI FRANCESCA</t>
  </si>
  <si>
    <t>20/09/1983</t>
  </si>
  <si>
    <t>25/10/2016</t>
  </si>
  <si>
    <t>TANZELLA GIACOMO</t>
  </si>
  <si>
    <t>03/11/1989</t>
  </si>
  <si>
    <t>11/02/1976</t>
  </si>
  <si>
    <t>31/07/2009</t>
  </si>
  <si>
    <t>VALENTE VALERIO</t>
  </si>
  <si>
    <t>17/07/1994</t>
  </si>
  <si>
    <t>16/07/2020</t>
  </si>
  <si>
    <t>30/12/1971</t>
  </si>
  <si>
    <t>02/12/2014</t>
  </si>
  <si>
    <t>MEDICI ISCRITTI AL CORSO DI FORMAZIONE SPECIFICA IN MEDICINA GENERALE ESCLUSIVAMENTE NELLA REGIONE LIGURIA</t>
  </si>
  <si>
    <t>MEDICI ISCRITTI AL CORSO DI FORMAZIONE SPECIFICA IN MEDICINA GENERALE IN ALTRE REGIONI</t>
  </si>
  <si>
    <t>22/01/1984</t>
  </si>
  <si>
    <t>30/03/2011</t>
  </si>
  <si>
    <t>ROBBIANO MARTA</t>
  </si>
  <si>
    <t>25/11/1993</t>
  </si>
  <si>
    <t>13/07/2020</t>
  </si>
  <si>
    <t>17/08/1989</t>
  </si>
  <si>
    <t>18/07/2016</t>
  </si>
  <si>
    <t>13/03/1980</t>
  </si>
  <si>
    <t>MISELLI MICHELE</t>
  </si>
  <si>
    <t>31/03/1995</t>
  </si>
  <si>
    <t>13/10/2020</t>
  </si>
  <si>
    <t>02/12/1988</t>
  </si>
  <si>
    <t>17/07/2014</t>
  </si>
  <si>
    <t>01/04/1989</t>
  </si>
  <si>
    <t>29/07/1993</t>
  </si>
  <si>
    <t>25/03/2020</t>
  </si>
  <si>
    <t>25/12/2019</t>
  </si>
  <si>
    <t>BASSETTO MARTINA</t>
  </si>
  <si>
    <t>16/09/1993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</si>
</sst>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 Narrow"/>
      <family val="2"/>
    </font>
    <font>
      <sz val="14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49" fontId="2" fillId="0" borderId="0" xfId="1" applyNumberFormat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 wrapText="1"/>
    </xf>
    <xf numFmtId="49" fontId="3" fillId="0" borderId="1" xfId="1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/>
    <xf numFmtId="49" fontId="3" fillId="0" borderId="1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49" fontId="5" fillId="0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Border="1" applyAlignment="1">
      <alignment horizontal="center" wrapText="1"/>
    </xf>
    <xf numFmtId="4" fontId="3" fillId="0" borderId="1" xfId="1" applyNumberFormat="1" applyFont="1" applyFill="1" applyBorder="1" applyAlignment="1">
      <alignment horizontal="center" wrapText="1"/>
    </xf>
    <xf numFmtId="49" fontId="3" fillId="2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horizontal="center" wrapText="1"/>
    </xf>
    <xf numFmtId="2" fontId="3" fillId="0" borderId="1" xfId="1" applyNumberFormat="1" applyFont="1" applyBorder="1" applyAlignment="1">
      <alignment horizontal="center"/>
    </xf>
    <xf numFmtId="4" fontId="3" fillId="0" borderId="0" xfId="1" applyNumberFormat="1" applyFont="1" applyFill="1" applyBorder="1" applyAlignment="1">
      <alignment horizontal="center" wrapText="1"/>
    </xf>
    <xf numFmtId="2" fontId="3" fillId="0" borderId="0" xfId="1" applyNumberFormat="1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wrapText="1"/>
    </xf>
    <xf numFmtId="49" fontId="3" fillId="0" borderId="1" xfId="1" quotePrefix="1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0" fontId="6" fillId="0" borderId="1" xfId="0" applyFont="1" applyBorder="1"/>
    <xf numFmtId="49" fontId="3" fillId="0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wrapText="1"/>
    </xf>
    <xf numFmtId="49" fontId="3" fillId="0" borderId="0" xfId="1" applyNumberFormat="1" applyFont="1" applyFill="1" applyBorder="1" applyAlignment="1">
      <alignment horizontal="center" wrapText="1"/>
    </xf>
    <xf numFmtId="3" fontId="3" fillId="0" borderId="0" xfId="1" applyNumberFormat="1" applyFont="1" applyFill="1" applyBorder="1" applyAlignment="1">
      <alignment horizontal="center"/>
    </xf>
    <xf numFmtId="0" fontId="6" fillId="0" borderId="0" xfId="0" applyFont="1" applyBorder="1"/>
    <xf numFmtId="4" fontId="3" fillId="0" borderId="0" xfId="1" applyNumberFormat="1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49" fontId="3" fillId="0" borderId="2" xfId="1" applyNumberFormat="1" applyFont="1" applyFill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2" borderId="1" xfId="1" applyNumberFormat="1" applyFont="1" applyFill="1" applyBorder="1" applyAlignment="1">
      <alignment horizontal="center" wrapText="1"/>
    </xf>
    <xf numFmtId="0" fontId="3" fillId="0" borderId="1" xfId="1" applyFont="1" applyBorder="1"/>
    <xf numFmtId="0" fontId="6" fillId="3" borderId="6" xfId="0" applyFont="1" applyFill="1" applyBorder="1" applyAlignment="1"/>
    <xf numFmtId="0" fontId="6" fillId="3" borderId="2" xfId="0" applyFont="1" applyFill="1" applyBorder="1" applyAlignment="1"/>
    <xf numFmtId="0" fontId="6" fillId="3" borderId="5" xfId="0" applyFont="1" applyFill="1" applyBorder="1" applyAlignment="1"/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3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1" applyFont="1" applyFill="1" applyAlignment="1"/>
    <xf numFmtId="3" fontId="3" fillId="0" borderId="2" xfId="1" applyNumberFormat="1" applyFont="1" applyFill="1" applyBorder="1" applyAlignment="1">
      <alignment horizontal="center"/>
    </xf>
    <xf numFmtId="0" fontId="6" fillId="0" borderId="2" xfId="0" applyFont="1" applyBorder="1"/>
    <xf numFmtId="0" fontId="3" fillId="2" borderId="0" xfId="1" applyFont="1" applyFill="1" applyBorder="1" applyAlignment="1">
      <alignment horizontal="left"/>
    </xf>
    <xf numFmtId="49" fontId="3" fillId="0" borderId="0" xfId="1" quotePrefix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3" fillId="0" borderId="0" xfId="1" applyFont="1" applyFill="1" applyAlignment="1"/>
    <xf numFmtId="49" fontId="5" fillId="0" borderId="1" xfId="1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" fontId="5" fillId="0" borderId="7" xfId="1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6" fillId="0" borderId="3" xfId="0" applyFont="1" applyBorder="1" applyAlignment="1"/>
    <xf numFmtId="0" fontId="6" fillId="0" borderId="3" xfId="0" applyFont="1" applyBorder="1" applyAlignment="1">
      <alignment horizontal="center"/>
    </xf>
    <xf numFmtId="49" fontId="5" fillId="0" borderId="7" xfId="1" applyNumberFormat="1" applyFont="1" applyBorder="1" applyAlignment="1">
      <alignment horizontal="center"/>
    </xf>
    <xf numFmtId="49" fontId="4" fillId="0" borderId="8" xfId="0" applyNumberFormat="1" applyFont="1" applyBorder="1" applyAlignment="1"/>
    <xf numFmtId="4" fontId="5" fillId="0" borderId="9" xfId="1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" fontId="5" fillId="0" borderId="2" xfId="1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5" fillId="0" borderId="8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/>
    </xf>
  </cellXfs>
  <cellStyles count="3">
    <cellStyle name="Euro" xfId="2"/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323851</xdr:colOff>
      <xdr:row>5</xdr:row>
      <xdr:rowOff>66675</xdr:rowOff>
    </xdr:to>
    <xdr:pic>
      <xdr:nvPicPr>
        <xdr:cNvPr id="5" name="Immagine 4" descr="http://portale.asl5.local/LinkClick.aspx?fileticket=t5A86okkOcM%3d&amp;tabid=197&amp;portalid=0&amp;mid=947&amp;language=en-U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1"/>
          <a:ext cx="2781301" cy="1209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abSelected="1" topLeftCell="A106" workbookViewId="0">
      <selection activeCell="B112" sqref="B112"/>
    </sheetView>
  </sheetViews>
  <sheetFormatPr defaultRowHeight="18" x14ac:dyDescent="0.25"/>
  <cols>
    <col min="1" max="1" width="36.85546875" style="15" bestFit="1" customWidth="1"/>
    <col min="2" max="6" width="22.85546875" style="1" customWidth="1"/>
    <col min="7" max="16384" width="9.140625" style="1"/>
  </cols>
  <sheetData>
    <row r="1" spans="1:4" x14ac:dyDescent="0.25">
      <c r="A1" s="51"/>
      <c r="B1" s="7"/>
      <c r="C1" s="17" t="s">
        <v>0</v>
      </c>
      <c r="D1" s="16"/>
    </row>
    <row r="2" spans="1:4" x14ac:dyDescent="0.25">
      <c r="A2" s="51"/>
      <c r="B2" s="7"/>
      <c r="C2" s="18" t="s">
        <v>1</v>
      </c>
      <c r="D2" s="16"/>
    </row>
    <row r="3" spans="1:4" x14ac:dyDescent="0.25">
      <c r="A3" s="51"/>
      <c r="B3" s="7"/>
      <c r="C3" s="18"/>
      <c r="D3" s="16"/>
    </row>
    <row r="4" spans="1:4" x14ac:dyDescent="0.25">
      <c r="A4" s="51"/>
      <c r="B4" s="7"/>
      <c r="C4" s="19" t="s">
        <v>2</v>
      </c>
      <c r="D4" s="16"/>
    </row>
    <row r="5" spans="1:4" x14ac:dyDescent="0.25">
      <c r="A5" s="51"/>
      <c r="B5" s="7"/>
      <c r="C5" s="18"/>
      <c r="D5" s="18"/>
    </row>
    <row r="6" spans="1:4" ht="15.75" customHeight="1" x14ac:dyDescent="0.25">
      <c r="A6" s="51"/>
      <c r="B6" s="7"/>
      <c r="C6" s="18"/>
      <c r="D6" s="18"/>
    </row>
    <row r="7" spans="1:4" x14ac:dyDescent="0.25">
      <c r="A7" s="59" t="s">
        <v>120</v>
      </c>
      <c r="B7" s="60"/>
      <c r="C7" s="60"/>
      <c r="D7" s="60"/>
    </row>
    <row r="8" spans="1:4" x14ac:dyDescent="0.25">
      <c r="A8" s="2"/>
      <c r="B8" s="53"/>
      <c r="C8" s="53"/>
      <c r="D8" s="53"/>
    </row>
    <row r="9" spans="1:4" ht="22.5" customHeight="1" x14ac:dyDescent="0.3">
      <c r="A9" s="61" t="s">
        <v>43</v>
      </c>
      <c r="B9" s="62"/>
      <c r="C9" s="20"/>
      <c r="D9" s="53"/>
    </row>
    <row r="10" spans="1:4" ht="75" customHeight="1" x14ac:dyDescent="0.3">
      <c r="A10" s="46"/>
      <c r="B10" s="21" t="s">
        <v>3</v>
      </c>
      <c r="C10" s="22"/>
      <c r="D10" s="19"/>
    </row>
    <row r="11" spans="1:4" ht="18.75" customHeight="1" x14ac:dyDescent="0.25">
      <c r="A11" s="3" t="s">
        <v>44</v>
      </c>
      <c r="B11" s="23">
        <v>86.1</v>
      </c>
      <c r="C11" s="24"/>
      <c r="D11" s="25"/>
    </row>
    <row r="12" spans="1:4" ht="18.75" customHeight="1" x14ac:dyDescent="0.25">
      <c r="A12" s="3" t="s">
        <v>94</v>
      </c>
      <c r="B12" s="23">
        <v>73.7</v>
      </c>
      <c r="C12" s="24"/>
      <c r="D12" s="25"/>
    </row>
    <row r="13" spans="1:4" ht="18.75" customHeight="1" x14ac:dyDescent="0.25">
      <c r="A13" s="3" t="s">
        <v>45</v>
      </c>
      <c r="B13" s="23">
        <v>72.900000000000006</v>
      </c>
      <c r="C13" s="24"/>
      <c r="D13" s="25"/>
    </row>
    <row r="14" spans="1:4" ht="18.75" customHeight="1" x14ac:dyDescent="0.25">
      <c r="A14" s="3" t="s">
        <v>95</v>
      </c>
      <c r="B14" s="23">
        <v>65.900000000000006</v>
      </c>
      <c r="C14" s="24"/>
      <c r="D14" s="25"/>
    </row>
    <row r="15" spans="1:4" ht="18.75" customHeight="1" x14ac:dyDescent="0.25">
      <c r="A15" s="3" t="s">
        <v>46</v>
      </c>
      <c r="B15" s="23">
        <v>63.9</v>
      </c>
      <c r="C15" s="24"/>
      <c r="D15" s="25"/>
    </row>
    <row r="16" spans="1:4" ht="18.75" customHeight="1" x14ac:dyDescent="0.25">
      <c r="A16" s="3" t="s">
        <v>19</v>
      </c>
      <c r="B16" s="23">
        <v>63.65</v>
      </c>
      <c r="C16" s="24"/>
      <c r="D16" s="25"/>
    </row>
    <row r="17" spans="1:4" ht="18.75" customHeight="1" x14ac:dyDescent="0.25">
      <c r="A17" s="3" t="s">
        <v>96</v>
      </c>
      <c r="B17" s="23">
        <v>60.9</v>
      </c>
      <c r="C17" s="24"/>
      <c r="D17" s="25"/>
    </row>
    <row r="18" spans="1:4" ht="18.75" customHeight="1" x14ac:dyDescent="0.25">
      <c r="A18" s="3" t="s">
        <v>20</v>
      </c>
      <c r="B18" s="23">
        <v>56.25</v>
      </c>
      <c r="C18" s="24"/>
      <c r="D18" s="25"/>
    </row>
    <row r="19" spans="1:4" ht="18.75" customHeight="1" x14ac:dyDescent="0.25">
      <c r="A19" s="3" t="s">
        <v>97</v>
      </c>
      <c r="B19" s="23">
        <v>56.2</v>
      </c>
      <c r="C19" s="24"/>
      <c r="D19" s="25"/>
    </row>
    <row r="20" spans="1:4" ht="18.75" customHeight="1" x14ac:dyDescent="0.25">
      <c r="A20" s="3" t="s">
        <v>23</v>
      </c>
      <c r="B20" s="23">
        <v>54.75</v>
      </c>
      <c r="C20" s="24"/>
      <c r="D20" s="25"/>
    </row>
    <row r="21" spans="1:4" ht="18.75" customHeight="1" x14ac:dyDescent="0.25">
      <c r="A21" s="3" t="s">
        <v>21</v>
      </c>
      <c r="B21" s="23">
        <v>54.5</v>
      </c>
      <c r="C21" s="24"/>
      <c r="D21" s="25"/>
    </row>
    <row r="22" spans="1:4" ht="18.75" customHeight="1" x14ac:dyDescent="0.25">
      <c r="A22" s="3" t="s">
        <v>98</v>
      </c>
      <c r="B22" s="23">
        <v>54.5</v>
      </c>
      <c r="C22" s="24"/>
      <c r="D22" s="25"/>
    </row>
    <row r="23" spans="1:4" ht="18.75" customHeight="1" x14ac:dyDescent="0.25">
      <c r="A23" s="3" t="s">
        <v>22</v>
      </c>
      <c r="B23" s="23">
        <v>54.35</v>
      </c>
      <c r="C23" s="24"/>
      <c r="D23" s="25"/>
    </row>
    <row r="24" spans="1:4" ht="18.75" customHeight="1" x14ac:dyDescent="0.25">
      <c r="A24" s="3" t="s">
        <v>47</v>
      </c>
      <c r="B24" s="23">
        <v>53.8</v>
      </c>
      <c r="C24" s="24"/>
      <c r="D24" s="25"/>
    </row>
    <row r="25" spans="1:4" ht="18.75" customHeight="1" x14ac:dyDescent="0.25">
      <c r="A25" s="3" t="s">
        <v>24</v>
      </c>
      <c r="B25" s="23">
        <v>53</v>
      </c>
      <c r="C25" s="24"/>
      <c r="D25" s="25"/>
    </row>
    <row r="26" spans="1:4" ht="18.75" customHeight="1" x14ac:dyDescent="0.25">
      <c r="A26" s="3" t="s">
        <v>25</v>
      </c>
      <c r="B26" s="23">
        <v>51.85</v>
      </c>
      <c r="C26" s="24"/>
      <c r="D26" s="25"/>
    </row>
    <row r="27" spans="1:4" ht="18.75" customHeight="1" x14ac:dyDescent="0.25">
      <c r="A27" s="3" t="s">
        <v>48</v>
      </c>
      <c r="B27" s="23">
        <v>50.65</v>
      </c>
      <c r="C27" s="26"/>
      <c r="D27" s="25"/>
    </row>
    <row r="28" spans="1:4" ht="18.75" customHeight="1" x14ac:dyDescent="0.25">
      <c r="A28" s="3" t="s">
        <v>26</v>
      </c>
      <c r="B28" s="23">
        <v>49.3</v>
      </c>
      <c r="C28" s="24"/>
      <c r="D28" s="25"/>
    </row>
    <row r="29" spans="1:4" ht="18.75" customHeight="1" x14ac:dyDescent="0.25">
      <c r="A29" s="3" t="s">
        <v>27</v>
      </c>
      <c r="B29" s="23">
        <v>46.5</v>
      </c>
      <c r="C29" s="24"/>
      <c r="D29" s="25"/>
    </row>
    <row r="30" spans="1:4" ht="18.75" customHeight="1" x14ac:dyDescent="0.25">
      <c r="A30" s="5" t="s">
        <v>49</v>
      </c>
      <c r="B30" s="23">
        <v>45.2</v>
      </c>
      <c r="C30" s="24"/>
      <c r="D30" s="25"/>
    </row>
    <row r="31" spans="1:4" ht="18.75" customHeight="1" x14ac:dyDescent="0.25">
      <c r="A31" s="5" t="s">
        <v>99</v>
      </c>
      <c r="B31" s="23">
        <v>45</v>
      </c>
      <c r="C31" s="24"/>
      <c r="D31" s="25"/>
    </row>
    <row r="32" spans="1:4" ht="18.75" customHeight="1" x14ac:dyDescent="0.25">
      <c r="A32" s="5" t="s">
        <v>100</v>
      </c>
      <c r="B32" s="23">
        <v>43.65</v>
      </c>
      <c r="C32" s="24"/>
      <c r="D32" s="25"/>
    </row>
    <row r="33" spans="1:4" ht="18.75" customHeight="1" x14ac:dyDescent="0.25">
      <c r="A33" s="5" t="s">
        <v>50</v>
      </c>
      <c r="B33" s="23">
        <v>43.2</v>
      </c>
      <c r="C33" s="24"/>
      <c r="D33" s="25"/>
    </row>
    <row r="34" spans="1:4" ht="18.75" customHeight="1" x14ac:dyDescent="0.25">
      <c r="A34" s="5" t="s">
        <v>101</v>
      </c>
      <c r="B34" s="23">
        <v>39.5</v>
      </c>
      <c r="C34" s="26"/>
      <c r="D34" s="25"/>
    </row>
    <row r="35" spans="1:4" ht="18.75" customHeight="1" x14ac:dyDescent="0.25">
      <c r="A35" s="5" t="s">
        <v>28</v>
      </c>
      <c r="B35" s="23">
        <v>38.9</v>
      </c>
      <c r="C35" s="26"/>
      <c r="D35" s="25"/>
    </row>
    <row r="36" spans="1:4" ht="18.75" customHeight="1" x14ac:dyDescent="0.25">
      <c r="A36" s="5" t="s">
        <v>102</v>
      </c>
      <c r="B36" s="23">
        <v>35.6</v>
      </c>
      <c r="C36" s="26"/>
      <c r="D36" s="25"/>
    </row>
    <row r="37" spans="1:4" ht="18.75" customHeight="1" x14ac:dyDescent="0.25">
      <c r="A37" s="5" t="s">
        <v>51</v>
      </c>
      <c r="B37" s="23">
        <v>34.9</v>
      </c>
      <c r="C37" s="26"/>
      <c r="D37" s="25"/>
    </row>
    <row r="38" spans="1:4" ht="18.75" customHeight="1" x14ac:dyDescent="0.25">
      <c r="A38" s="5" t="s">
        <v>103</v>
      </c>
      <c r="B38" s="23">
        <v>33.35</v>
      </c>
      <c r="C38" s="26"/>
      <c r="D38" s="25"/>
    </row>
    <row r="39" spans="1:4" ht="18.75" customHeight="1" x14ac:dyDescent="0.25">
      <c r="A39" s="5" t="s">
        <v>52</v>
      </c>
      <c r="B39" s="23">
        <v>31.7</v>
      </c>
      <c r="C39" s="26"/>
      <c r="D39" s="25"/>
    </row>
    <row r="40" spans="1:4" ht="18.75" customHeight="1" x14ac:dyDescent="0.25">
      <c r="A40" s="5" t="s">
        <v>104</v>
      </c>
      <c r="B40" s="23">
        <v>31</v>
      </c>
      <c r="C40" s="26"/>
      <c r="D40" s="25"/>
    </row>
    <row r="41" spans="1:4" ht="18.75" customHeight="1" x14ac:dyDescent="0.25">
      <c r="A41" s="5" t="s">
        <v>53</v>
      </c>
      <c r="B41" s="23">
        <v>21.2</v>
      </c>
      <c r="C41" s="26"/>
      <c r="D41" s="25"/>
    </row>
    <row r="42" spans="1:4" ht="18.75" customHeight="1" x14ac:dyDescent="0.25">
      <c r="A42" s="5" t="s">
        <v>55</v>
      </c>
      <c r="B42" s="23">
        <v>20.3</v>
      </c>
      <c r="C42" s="26"/>
      <c r="D42" s="25"/>
    </row>
    <row r="43" spans="1:4" ht="18.75" customHeight="1" x14ac:dyDescent="0.25">
      <c r="A43" s="5" t="s">
        <v>105</v>
      </c>
      <c r="B43" s="23">
        <v>19.2</v>
      </c>
      <c r="C43" s="26"/>
      <c r="D43" s="25"/>
    </row>
    <row r="44" spans="1:4" x14ac:dyDescent="0.25">
      <c r="A44" s="5" t="s">
        <v>54</v>
      </c>
      <c r="B44" s="23">
        <v>18.600000000000001</v>
      </c>
      <c r="C44" s="26"/>
      <c r="D44" s="25"/>
    </row>
    <row r="45" spans="1:4" x14ac:dyDescent="0.25">
      <c r="A45" s="5" t="s">
        <v>106</v>
      </c>
      <c r="B45" s="23">
        <v>18.5</v>
      </c>
      <c r="C45" s="26"/>
      <c r="D45" s="25"/>
    </row>
    <row r="46" spans="1:4" x14ac:dyDescent="0.25">
      <c r="A46" s="5" t="s">
        <v>56</v>
      </c>
      <c r="B46" s="23">
        <v>15.5</v>
      </c>
      <c r="C46" s="26"/>
      <c r="D46" s="25"/>
    </row>
    <row r="47" spans="1:4" x14ac:dyDescent="0.25">
      <c r="A47" s="5" t="s">
        <v>57</v>
      </c>
      <c r="B47" s="23">
        <v>15.3</v>
      </c>
      <c r="C47" s="26"/>
      <c r="D47" s="25"/>
    </row>
    <row r="48" spans="1:4" x14ac:dyDescent="0.25">
      <c r="A48" s="5" t="s">
        <v>107</v>
      </c>
      <c r="B48" s="23">
        <v>13.7</v>
      </c>
      <c r="C48" s="26"/>
      <c r="D48" s="25"/>
    </row>
    <row r="49" spans="1:6" x14ac:dyDescent="0.25">
      <c r="A49" s="5" t="s">
        <v>29</v>
      </c>
      <c r="B49" s="23">
        <v>13.5</v>
      </c>
      <c r="C49" s="26"/>
      <c r="D49" s="25"/>
    </row>
    <row r="50" spans="1:6" x14ac:dyDescent="0.25">
      <c r="A50" s="5" t="s">
        <v>108</v>
      </c>
      <c r="B50" s="23">
        <v>13.4</v>
      </c>
      <c r="C50" s="26"/>
      <c r="D50" s="25"/>
    </row>
    <row r="51" spans="1:6" x14ac:dyDescent="0.25">
      <c r="A51" s="5" t="s">
        <v>58</v>
      </c>
      <c r="B51" s="23">
        <v>12.9</v>
      </c>
      <c r="C51" s="26"/>
      <c r="D51" s="25"/>
    </row>
    <row r="52" spans="1:6" x14ac:dyDescent="0.25">
      <c r="A52" s="5" t="s">
        <v>109</v>
      </c>
      <c r="B52" s="23">
        <v>12.2</v>
      </c>
      <c r="C52" s="26"/>
      <c r="D52" s="25"/>
    </row>
    <row r="53" spans="1:6" x14ac:dyDescent="0.25">
      <c r="A53" s="5" t="s">
        <v>59</v>
      </c>
      <c r="B53" s="23">
        <v>11.9</v>
      </c>
      <c r="C53" s="26"/>
      <c r="D53" s="25"/>
    </row>
    <row r="54" spans="1:6" x14ac:dyDescent="0.25">
      <c r="A54" s="5" t="s">
        <v>110</v>
      </c>
      <c r="B54" s="23">
        <v>11</v>
      </c>
      <c r="C54" s="26"/>
      <c r="D54" s="25"/>
    </row>
    <row r="55" spans="1:6" x14ac:dyDescent="0.25">
      <c r="A55" s="5" t="s">
        <v>6</v>
      </c>
      <c r="B55" s="23">
        <v>10.7</v>
      </c>
      <c r="C55" s="26"/>
      <c r="D55" s="25"/>
    </row>
    <row r="56" spans="1:6" x14ac:dyDescent="0.25">
      <c r="A56" s="5" t="s">
        <v>111</v>
      </c>
      <c r="B56" s="23">
        <v>10.6</v>
      </c>
      <c r="C56" s="26"/>
      <c r="D56" s="25"/>
      <c r="E56" s="7"/>
      <c r="F56" s="7"/>
    </row>
    <row r="57" spans="1:6" x14ac:dyDescent="0.25">
      <c r="A57" s="5" t="s">
        <v>14</v>
      </c>
      <c r="B57" s="23">
        <v>10.1</v>
      </c>
      <c r="C57" s="26"/>
      <c r="D57" s="25"/>
      <c r="E57" s="7"/>
      <c r="F57" s="7"/>
    </row>
    <row r="58" spans="1:6" x14ac:dyDescent="0.25">
      <c r="A58" s="5" t="s">
        <v>7</v>
      </c>
      <c r="B58" s="23">
        <v>9.1</v>
      </c>
      <c r="C58" s="26"/>
      <c r="D58" s="25"/>
      <c r="E58" s="7"/>
      <c r="F58" s="7"/>
    </row>
    <row r="59" spans="1:6" x14ac:dyDescent="0.25">
      <c r="A59" s="5" t="s">
        <v>112</v>
      </c>
      <c r="B59" s="23">
        <v>8.6</v>
      </c>
      <c r="C59" s="26"/>
      <c r="D59" s="25"/>
      <c r="E59" s="7"/>
      <c r="F59" s="7"/>
    </row>
    <row r="60" spans="1:6" x14ac:dyDescent="0.25">
      <c r="A60" s="5" t="s">
        <v>113</v>
      </c>
      <c r="B60" s="23">
        <v>8.4</v>
      </c>
      <c r="C60" s="26"/>
      <c r="D60" s="25"/>
      <c r="E60" s="7"/>
      <c r="F60" s="7"/>
    </row>
    <row r="61" spans="1:6" x14ac:dyDescent="0.25">
      <c r="A61" s="5" t="s">
        <v>37</v>
      </c>
      <c r="B61" s="23">
        <v>8.4</v>
      </c>
      <c r="C61" s="26"/>
      <c r="D61" s="25"/>
      <c r="E61" s="7"/>
      <c r="F61" s="7"/>
    </row>
    <row r="62" spans="1:6" x14ac:dyDescent="0.25">
      <c r="A62" s="5" t="s">
        <v>114</v>
      </c>
      <c r="B62" s="23">
        <v>8.3000000000000007</v>
      </c>
      <c r="C62" s="26"/>
      <c r="D62" s="25"/>
      <c r="E62" s="7"/>
      <c r="F62" s="7"/>
    </row>
    <row r="63" spans="1:6" x14ac:dyDescent="0.25">
      <c r="A63" s="5" t="s">
        <v>115</v>
      </c>
      <c r="B63" s="27">
        <v>8.1999999999999993</v>
      </c>
      <c r="C63" s="26"/>
      <c r="D63" s="28"/>
      <c r="E63" s="7"/>
      <c r="F63" s="7"/>
    </row>
    <row r="64" spans="1:6" x14ac:dyDescent="0.25">
      <c r="A64" s="5" t="s">
        <v>33</v>
      </c>
      <c r="B64" s="27">
        <v>8.1</v>
      </c>
      <c r="C64" s="26"/>
      <c r="D64" s="28"/>
      <c r="E64" s="7"/>
      <c r="F64" s="7"/>
    </row>
    <row r="65" spans="1:6" x14ac:dyDescent="0.25">
      <c r="A65" s="5" t="s">
        <v>39</v>
      </c>
      <c r="B65" s="27">
        <v>7.9</v>
      </c>
      <c r="C65" s="26"/>
      <c r="D65" s="28"/>
      <c r="E65" s="7"/>
      <c r="F65" s="7"/>
    </row>
    <row r="66" spans="1:6" ht="18.75" customHeight="1" x14ac:dyDescent="0.25">
      <c r="A66" s="5" t="s">
        <v>38</v>
      </c>
      <c r="B66" s="27">
        <v>7.9</v>
      </c>
      <c r="C66" s="26"/>
      <c r="D66" s="28"/>
      <c r="E66" s="7"/>
      <c r="F66" s="7"/>
    </row>
    <row r="67" spans="1:6" x14ac:dyDescent="0.25">
      <c r="A67" s="5" t="s">
        <v>116</v>
      </c>
      <c r="B67" s="27">
        <v>7.9</v>
      </c>
      <c r="C67" s="26"/>
      <c r="D67" s="28"/>
      <c r="E67" s="7"/>
      <c r="F67" s="7"/>
    </row>
    <row r="68" spans="1:6" x14ac:dyDescent="0.25">
      <c r="A68" s="5" t="s">
        <v>117</v>
      </c>
      <c r="B68" s="27">
        <v>7.7</v>
      </c>
      <c r="C68" s="26"/>
      <c r="D68" s="28"/>
      <c r="E68" s="7"/>
      <c r="F68" s="7"/>
    </row>
    <row r="69" spans="1:6" x14ac:dyDescent="0.25">
      <c r="A69" s="5" t="s">
        <v>118</v>
      </c>
      <c r="B69" s="27">
        <v>7.5</v>
      </c>
      <c r="C69" s="26"/>
      <c r="D69" s="28"/>
      <c r="E69" s="7"/>
      <c r="F69" s="7"/>
    </row>
    <row r="70" spans="1:6" x14ac:dyDescent="0.25">
      <c r="A70" s="5" t="s">
        <v>60</v>
      </c>
      <c r="B70" s="27">
        <v>2.6</v>
      </c>
      <c r="C70" s="26"/>
      <c r="D70" s="28"/>
      <c r="E70" s="7"/>
      <c r="F70" s="7"/>
    </row>
    <row r="71" spans="1:6" x14ac:dyDescent="0.25">
      <c r="A71" s="5" t="s">
        <v>119</v>
      </c>
      <c r="B71" s="27">
        <v>2.2999999999999998</v>
      </c>
      <c r="C71" s="26"/>
      <c r="D71" s="28"/>
      <c r="E71" s="7"/>
      <c r="F71" s="7"/>
    </row>
    <row r="72" spans="1:6" x14ac:dyDescent="0.25">
      <c r="A72" s="6"/>
      <c r="B72" s="29"/>
      <c r="C72" s="26"/>
      <c r="D72" s="28"/>
      <c r="E72" s="7"/>
      <c r="F72" s="7"/>
    </row>
    <row r="73" spans="1:6" x14ac:dyDescent="0.25">
      <c r="A73" s="6"/>
      <c r="B73" s="29"/>
      <c r="C73" s="26"/>
      <c r="D73" s="28"/>
      <c r="E73" s="7"/>
      <c r="F73" s="7"/>
    </row>
    <row r="74" spans="1:6" s="30" customFormat="1" ht="22.5" customHeight="1" x14ac:dyDescent="0.3">
      <c r="A74" s="66" t="s">
        <v>67</v>
      </c>
      <c r="B74" s="67"/>
      <c r="C74" s="67"/>
      <c r="D74" s="67"/>
      <c r="E74" s="67"/>
      <c r="F74" s="69"/>
    </row>
    <row r="75" spans="1:6" s="30" customFormat="1" ht="36.75" x14ac:dyDescent="0.3">
      <c r="A75" s="50"/>
      <c r="B75" s="63" t="s">
        <v>69</v>
      </c>
      <c r="C75" s="64"/>
      <c r="D75" s="65"/>
      <c r="E75" s="31" t="s">
        <v>62</v>
      </c>
      <c r="F75" s="31" t="s">
        <v>63</v>
      </c>
    </row>
    <row r="76" spans="1:6" s="30" customFormat="1" ht="18.75" x14ac:dyDescent="0.3">
      <c r="A76" s="5" t="s">
        <v>33</v>
      </c>
      <c r="B76" s="4" t="s">
        <v>190</v>
      </c>
      <c r="C76" s="32" t="s">
        <v>191</v>
      </c>
      <c r="D76" s="33">
        <f>DATEDIF(B76,C76,"d")</f>
        <v>10135</v>
      </c>
      <c r="E76" s="34"/>
      <c r="F76" s="34"/>
    </row>
    <row r="77" spans="1:6" s="30" customFormat="1" ht="18.75" x14ac:dyDescent="0.3">
      <c r="A77" s="6"/>
      <c r="B77" s="37"/>
      <c r="C77" s="57"/>
      <c r="D77" s="38"/>
      <c r="E77" s="39"/>
      <c r="F77" s="39"/>
    </row>
    <row r="78" spans="1:6" s="30" customFormat="1" ht="16.5" x14ac:dyDescent="0.3">
      <c r="A78" s="52"/>
    </row>
    <row r="79" spans="1:6" s="30" customFormat="1" ht="16.5" x14ac:dyDescent="0.3">
      <c r="A79" s="52"/>
    </row>
    <row r="80" spans="1:6" s="30" customFormat="1" ht="22.5" customHeight="1" x14ac:dyDescent="0.3">
      <c r="A80" s="70" t="s">
        <v>236</v>
      </c>
      <c r="B80" s="71"/>
      <c r="C80" s="71"/>
      <c r="D80" s="71"/>
      <c r="E80" s="71"/>
      <c r="F80" s="68"/>
    </row>
    <row r="81" spans="1:6" s="30" customFormat="1" ht="37.5" customHeight="1" x14ac:dyDescent="0.3">
      <c r="A81" s="49"/>
      <c r="B81" s="63" t="s">
        <v>69</v>
      </c>
      <c r="C81" s="64"/>
      <c r="D81" s="65"/>
      <c r="E81" s="31" t="s">
        <v>62</v>
      </c>
      <c r="F81" s="31" t="s">
        <v>63</v>
      </c>
    </row>
    <row r="82" spans="1:6" s="30" customFormat="1" ht="18.75" x14ac:dyDescent="0.3">
      <c r="A82" s="5" t="s">
        <v>32</v>
      </c>
      <c r="B82" s="35" t="s">
        <v>145</v>
      </c>
      <c r="C82" s="4" t="s">
        <v>146</v>
      </c>
      <c r="D82" s="33">
        <f t="shared" ref="D82:D94" si="0">DATEDIF(B82,C82,"d")</f>
        <v>8995</v>
      </c>
      <c r="E82" s="34"/>
      <c r="F82" s="34"/>
    </row>
    <row r="83" spans="1:6" s="30" customFormat="1" ht="18.75" x14ac:dyDescent="0.3">
      <c r="A83" s="5" t="s">
        <v>122</v>
      </c>
      <c r="B83" s="35" t="s">
        <v>123</v>
      </c>
      <c r="C83" s="4" t="s">
        <v>124</v>
      </c>
      <c r="D83" s="33">
        <f t="shared" si="0"/>
        <v>9103</v>
      </c>
      <c r="E83" s="34"/>
      <c r="F83" s="34"/>
    </row>
    <row r="84" spans="1:6" s="30" customFormat="1" ht="18.75" x14ac:dyDescent="0.3">
      <c r="A84" s="5" t="s">
        <v>77</v>
      </c>
      <c r="B84" s="35" t="s">
        <v>78</v>
      </c>
      <c r="C84" s="4" t="s">
        <v>79</v>
      </c>
      <c r="D84" s="33">
        <f>DATEDIF(B84,C84,"d")</f>
        <v>9507</v>
      </c>
      <c r="E84" s="34"/>
      <c r="F84" s="34"/>
    </row>
    <row r="85" spans="1:6" s="30" customFormat="1" ht="18.75" x14ac:dyDescent="0.3">
      <c r="A85" s="14" t="s">
        <v>255</v>
      </c>
      <c r="B85" s="4" t="s">
        <v>256</v>
      </c>
      <c r="C85" s="4" t="s">
        <v>206</v>
      </c>
      <c r="D85" s="33">
        <f t="shared" ref="D85" si="1">DATEDIF(B85,C85,"d")</f>
        <v>9527</v>
      </c>
      <c r="E85" s="34"/>
      <c r="F85" s="34"/>
    </row>
    <row r="86" spans="1:6" s="30" customFormat="1" ht="18.75" x14ac:dyDescent="0.3">
      <c r="A86" s="5" t="s">
        <v>36</v>
      </c>
      <c r="B86" s="35" t="s">
        <v>209</v>
      </c>
      <c r="C86" s="4" t="s">
        <v>210</v>
      </c>
      <c r="D86" s="33">
        <f>DATEDIF(B86,C86,"d")</f>
        <v>9558</v>
      </c>
      <c r="E86" s="34"/>
      <c r="F86" s="34"/>
    </row>
    <row r="87" spans="1:6" s="30" customFormat="1" ht="18.75" x14ac:dyDescent="0.3">
      <c r="A87" s="11" t="s">
        <v>5</v>
      </c>
      <c r="B87" s="36" t="s">
        <v>140</v>
      </c>
      <c r="C87" s="36" t="s">
        <v>141</v>
      </c>
      <c r="D87" s="54">
        <f t="shared" si="0"/>
        <v>9593</v>
      </c>
      <c r="E87" s="55"/>
      <c r="F87" s="55"/>
    </row>
    <row r="88" spans="1:6" s="30" customFormat="1" ht="18.75" x14ac:dyDescent="0.3">
      <c r="A88" s="12" t="s">
        <v>40</v>
      </c>
      <c r="B88" s="36" t="s">
        <v>155</v>
      </c>
      <c r="C88" s="36" t="s">
        <v>156</v>
      </c>
      <c r="D88" s="33">
        <f t="shared" si="0"/>
        <v>9709</v>
      </c>
      <c r="E88" s="34"/>
      <c r="F88" s="34"/>
    </row>
    <row r="89" spans="1:6" s="30" customFormat="1" ht="18.75" x14ac:dyDescent="0.3">
      <c r="A89" s="14" t="s">
        <v>70</v>
      </c>
      <c r="B89" s="4" t="s">
        <v>243</v>
      </c>
      <c r="C89" s="4" t="s">
        <v>244</v>
      </c>
      <c r="D89" s="33">
        <f t="shared" ref="D89" si="2">DATEDIF(B89,C89,"d")</f>
        <v>9832</v>
      </c>
      <c r="E89" s="34"/>
      <c r="F89" s="34"/>
    </row>
    <row r="90" spans="1:6" s="30" customFormat="1" ht="18.75" x14ac:dyDescent="0.3">
      <c r="A90" s="5" t="s">
        <v>4</v>
      </c>
      <c r="B90" s="35" t="s">
        <v>185</v>
      </c>
      <c r="C90" s="4" t="s">
        <v>186</v>
      </c>
      <c r="D90" s="33">
        <f>DATEDIF(B90,C90,"d")</f>
        <v>9915</v>
      </c>
      <c r="E90" s="34"/>
      <c r="F90" s="34"/>
    </row>
    <row r="91" spans="1:6" s="30" customFormat="1" ht="18.75" x14ac:dyDescent="0.3">
      <c r="A91" s="5" t="s">
        <v>66</v>
      </c>
      <c r="B91" s="35" t="s">
        <v>207</v>
      </c>
      <c r="C91" s="4" t="s">
        <v>208</v>
      </c>
      <c r="D91" s="33">
        <f>DATEDIF(B91,C91,"d")</f>
        <v>9951</v>
      </c>
      <c r="E91" s="34"/>
      <c r="F91" s="34"/>
    </row>
    <row r="92" spans="1:6" s="30" customFormat="1" ht="18.75" x14ac:dyDescent="0.3">
      <c r="A92" s="5" t="s">
        <v>31</v>
      </c>
      <c r="B92" s="35" t="s">
        <v>152</v>
      </c>
      <c r="C92" s="4" t="s">
        <v>153</v>
      </c>
      <c r="D92" s="33">
        <f t="shared" si="0"/>
        <v>9998</v>
      </c>
      <c r="E92" s="34"/>
      <c r="F92" s="34"/>
    </row>
    <row r="93" spans="1:6" s="30" customFormat="1" ht="18.75" x14ac:dyDescent="0.3">
      <c r="A93" s="5" t="s">
        <v>68</v>
      </c>
      <c r="B93" s="35" t="s">
        <v>125</v>
      </c>
      <c r="C93" s="4" t="s">
        <v>126</v>
      </c>
      <c r="D93" s="33">
        <f t="shared" si="0"/>
        <v>10192</v>
      </c>
      <c r="E93" s="34"/>
      <c r="F93" s="34"/>
    </row>
    <row r="94" spans="1:6" s="30" customFormat="1" ht="18.75" x14ac:dyDescent="0.3">
      <c r="A94" s="5" t="s">
        <v>142</v>
      </c>
      <c r="B94" s="35" t="s">
        <v>143</v>
      </c>
      <c r="C94" s="4" t="s">
        <v>144</v>
      </c>
      <c r="D94" s="33">
        <f t="shared" si="0"/>
        <v>10312</v>
      </c>
      <c r="E94" s="34"/>
      <c r="F94" s="34"/>
    </row>
    <row r="95" spans="1:6" s="30" customFormat="1" ht="18.75" x14ac:dyDescent="0.3">
      <c r="A95" s="10" t="s">
        <v>13</v>
      </c>
      <c r="B95" s="4" t="s">
        <v>72</v>
      </c>
      <c r="C95" s="4" t="s">
        <v>73</v>
      </c>
      <c r="D95" s="33">
        <f t="shared" ref="D95:D101" si="3">DATEDIF(B95,C95,"d")</f>
        <v>10391</v>
      </c>
      <c r="E95" s="34"/>
      <c r="F95" s="34"/>
    </row>
    <row r="96" spans="1:6" s="30" customFormat="1" ht="18.75" x14ac:dyDescent="0.3">
      <c r="A96" s="14" t="s">
        <v>34</v>
      </c>
      <c r="B96" s="4" t="s">
        <v>251</v>
      </c>
      <c r="C96" s="4" t="s">
        <v>178</v>
      </c>
      <c r="D96" s="33">
        <f t="shared" ref="D96" si="4">DATEDIF(B96,C96,"d")</f>
        <v>10576</v>
      </c>
      <c r="E96" s="34"/>
      <c r="F96" s="34"/>
    </row>
    <row r="97" spans="1:6" s="30" customFormat="1" ht="18.75" x14ac:dyDescent="0.3">
      <c r="A97" s="5" t="s">
        <v>11</v>
      </c>
      <c r="B97" s="35" t="s">
        <v>154</v>
      </c>
      <c r="C97" s="4" t="s">
        <v>135</v>
      </c>
      <c r="D97" s="33">
        <f>DATEDIF(B97,C97,"d")</f>
        <v>10952</v>
      </c>
      <c r="E97" s="34"/>
      <c r="F97" s="34"/>
    </row>
    <row r="98" spans="1:6" s="30" customFormat="1" ht="18.75" x14ac:dyDescent="0.3">
      <c r="A98" s="5" t="s">
        <v>65</v>
      </c>
      <c r="B98" s="35" t="s">
        <v>188</v>
      </c>
      <c r="C98" s="4" t="s">
        <v>189</v>
      </c>
      <c r="D98" s="33">
        <f>DATEDIF(B98,C98,"d")</f>
        <v>11002</v>
      </c>
      <c r="E98" s="34"/>
      <c r="F98" s="34"/>
    </row>
    <row r="99" spans="1:6" s="30" customFormat="1" ht="18.75" x14ac:dyDescent="0.3">
      <c r="A99" s="5" t="s">
        <v>147</v>
      </c>
      <c r="B99" s="35" t="s">
        <v>148</v>
      </c>
      <c r="C99" s="4" t="s">
        <v>149</v>
      </c>
      <c r="D99" s="33">
        <f t="shared" si="3"/>
        <v>11264</v>
      </c>
      <c r="E99" s="34"/>
      <c r="F99" s="34"/>
    </row>
    <row r="100" spans="1:6" s="30" customFormat="1" ht="18.75" x14ac:dyDescent="0.3">
      <c r="A100" s="13" t="s">
        <v>30</v>
      </c>
      <c r="B100" s="36" t="s">
        <v>177</v>
      </c>
      <c r="C100" s="36" t="s">
        <v>178</v>
      </c>
      <c r="D100" s="33">
        <f t="shared" si="3"/>
        <v>11647</v>
      </c>
      <c r="E100" s="34"/>
      <c r="F100" s="34"/>
    </row>
    <row r="101" spans="1:6" s="30" customFormat="1" ht="18.75" x14ac:dyDescent="0.3">
      <c r="A101" s="14" t="s">
        <v>224</v>
      </c>
      <c r="B101" s="4" t="s">
        <v>225</v>
      </c>
      <c r="C101" s="4" t="s">
        <v>226</v>
      </c>
      <c r="D101" s="33">
        <f t="shared" si="3"/>
        <v>12089</v>
      </c>
      <c r="E101" s="34"/>
      <c r="F101" s="34"/>
    </row>
    <row r="102" spans="1:6" s="30" customFormat="1" ht="18.75" x14ac:dyDescent="0.3">
      <c r="A102" s="56"/>
      <c r="B102" s="37"/>
      <c r="C102" s="37"/>
      <c r="D102" s="38"/>
      <c r="E102" s="39"/>
      <c r="F102" s="39"/>
    </row>
    <row r="103" spans="1:6" s="30" customFormat="1" ht="18.75" x14ac:dyDescent="0.3">
      <c r="A103" s="56"/>
      <c r="B103" s="37"/>
      <c r="C103" s="37"/>
      <c r="D103" s="38"/>
      <c r="E103" s="39"/>
      <c r="F103" s="39"/>
    </row>
    <row r="104" spans="1:6" s="30" customFormat="1" ht="18.75" x14ac:dyDescent="0.3">
      <c r="A104" s="70" t="s">
        <v>237</v>
      </c>
      <c r="B104" s="71"/>
      <c r="C104" s="71"/>
      <c r="D104" s="71"/>
      <c r="E104" s="71"/>
      <c r="F104" s="68"/>
    </row>
    <row r="105" spans="1:6" s="30" customFormat="1" ht="18.75" x14ac:dyDescent="0.3">
      <c r="A105" s="14" t="s">
        <v>9</v>
      </c>
      <c r="B105" s="4" t="s">
        <v>234</v>
      </c>
      <c r="C105" s="4" t="s">
        <v>235</v>
      </c>
      <c r="D105" s="33">
        <f t="shared" ref="D105" si="5">DATEDIF(B105,C105,"d")</f>
        <v>15678</v>
      </c>
      <c r="E105" s="34"/>
      <c r="F105" s="34"/>
    </row>
    <row r="106" spans="1:6" s="30" customFormat="1" ht="18.75" x14ac:dyDescent="0.3">
      <c r="A106" s="56"/>
      <c r="B106" s="37"/>
      <c r="C106" s="37"/>
      <c r="D106" s="38"/>
      <c r="E106" s="39"/>
      <c r="F106" s="39"/>
    </row>
    <row r="107" spans="1:6" s="30" customFormat="1" ht="18.75" x14ac:dyDescent="0.3">
      <c r="A107" s="56"/>
      <c r="B107" s="37"/>
      <c r="C107" s="37"/>
      <c r="D107" s="38"/>
      <c r="E107" s="39"/>
      <c r="F107" s="39"/>
    </row>
    <row r="108" spans="1:6" s="30" customFormat="1" ht="22.5" customHeight="1" x14ac:dyDescent="0.3">
      <c r="A108" s="66" t="s">
        <v>61</v>
      </c>
      <c r="B108" s="67"/>
      <c r="C108" s="67"/>
      <c r="D108" s="67"/>
      <c r="E108" s="67"/>
      <c r="F108" s="68"/>
    </row>
    <row r="109" spans="1:6" s="30" customFormat="1" ht="41.25" customHeight="1" x14ac:dyDescent="0.3">
      <c r="A109" s="47"/>
      <c r="B109" s="72" t="s">
        <v>69</v>
      </c>
      <c r="C109" s="73"/>
      <c r="D109" s="74"/>
      <c r="E109" s="41" t="s">
        <v>62</v>
      </c>
      <c r="F109" s="41" t="s">
        <v>63</v>
      </c>
    </row>
    <row r="110" spans="1:6" s="30" customFormat="1" ht="18.75" x14ac:dyDescent="0.3">
      <c r="A110" s="5" t="s">
        <v>89</v>
      </c>
      <c r="B110" s="35" t="s">
        <v>223</v>
      </c>
      <c r="C110" s="4" t="s">
        <v>222</v>
      </c>
      <c r="D110" s="33">
        <f t="shared" ref="D110:D119" si="6">DATEDIF(B110,C110,"d")</f>
        <v>9061</v>
      </c>
      <c r="E110" s="34"/>
      <c r="F110" s="34"/>
    </row>
    <row r="111" spans="1:6" s="30" customFormat="1" ht="18.75" x14ac:dyDescent="0.3">
      <c r="A111" s="5" t="s">
        <v>82</v>
      </c>
      <c r="B111" s="35" t="s">
        <v>83</v>
      </c>
      <c r="C111" s="4" t="s">
        <v>84</v>
      </c>
      <c r="D111" s="33">
        <f t="shared" si="6"/>
        <v>9245</v>
      </c>
      <c r="E111" s="34"/>
      <c r="F111" s="34"/>
    </row>
    <row r="112" spans="1:6" s="30" customFormat="1" ht="18.75" x14ac:dyDescent="0.3">
      <c r="A112" s="5" t="s">
        <v>75</v>
      </c>
      <c r="B112" s="35" t="s">
        <v>76</v>
      </c>
      <c r="C112" s="4" t="s">
        <v>254</v>
      </c>
      <c r="D112" s="33">
        <f>DATEDIF(B112,C112,"d")</f>
        <v>9301</v>
      </c>
      <c r="E112" s="34"/>
      <c r="F112" s="34"/>
    </row>
    <row r="113" spans="1:6" s="30" customFormat="1" ht="18.75" x14ac:dyDescent="0.3">
      <c r="A113" s="13" t="s">
        <v>85</v>
      </c>
      <c r="B113" s="36" t="s">
        <v>86</v>
      </c>
      <c r="C113" s="35" t="s">
        <v>87</v>
      </c>
      <c r="D113" s="33">
        <f t="shared" si="6"/>
        <v>9310</v>
      </c>
      <c r="E113" s="34"/>
      <c r="F113" s="34"/>
    </row>
    <row r="114" spans="1:6" s="30" customFormat="1" ht="18.75" x14ac:dyDescent="0.3">
      <c r="A114" s="5" t="s">
        <v>246</v>
      </c>
      <c r="B114" s="35" t="s">
        <v>247</v>
      </c>
      <c r="C114" s="4" t="s">
        <v>248</v>
      </c>
      <c r="D114" s="33">
        <f t="shared" ref="D114" si="7">DATEDIF(B114,C114,"d")</f>
        <v>9328</v>
      </c>
      <c r="E114" s="34"/>
      <c r="F114" s="34"/>
    </row>
    <row r="115" spans="1:6" s="30" customFormat="1" ht="18.75" x14ac:dyDescent="0.3">
      <c r="A115" s="5" t="s">
        <v>42</v>
      </c>
      <c r="B115" s="35" t="s">
        <v>249</v>
      </c>
      <c r="C115" s="4" t="s">
        <v>250</v>
      </c>
      <c r="D115" s="33">
        <f t="shared" ref="D115" si="8">DATEDIF(B115,C115,"d")</f>
        <v>9358</v>
      </c>
      <c r="E115" s="34"/>
      <c r="F115" s="34"/>
    </row>
    <row r="116" spans="1:6" s="30" customFormat="1" ht="18.75" x14ac:dyDescent="0.3">
      <c r="A116" s="5" t="s">
        <v>192</v>
      </c>
      <c r="B116" s="35" t="s">
        <v>193</v>
      </c>
      <c r="C116" s="4" t="s">
        <v>194</v>
      </c>
      <c r="D116" s="33">
        <f t="shared" si="6"/>
        <v>9360</v>
      </c>
      <c r="E116" s="34"/>
      <c r="F116" s="34"/>
    </row>
    <row r="117" spans="1:6" s="30" customFormat="1" ht="18.75" x14ac:dyDescent="0.3">
      <c r="A117" s="5" t="s">
        <v>231</v>
      </c>
      <c r="B117" s="35" t="s">
        <v>232</v>
      </c>
      <c r="C117" s="4" t="s">
        <v>233</v>
      </c>
      <c r="D117" s="33">
        <f t="shared" si="6"/>
        <v>9496</v>
      </c>
      <c r="E117" s="34"/>
      <c r="F117" s="34"/>
    </row>
    <row r="118" spans="1:6" s="30" customFormat="1" ht="18.75" x14ac:dyDescent="0.3">
      <c r="A118" s="5" t="s">
        <v>204</v>
      </c>
      <c r="B118" s="35" t="s">
        <v>205</v>
      </c>
      <c r="C118" s="35" t="s">
        <v>206</v>
      </c>
      <c r="D118" s="33">
        <f t="shared" si="6"/>
        <v>9574</v>
      </c>
      <c r="E118" s="34"/>
      <c r="F118" s="34"/>
    </row>
    <row r="119" spans="1:6" s="30" customFormat="1" ht="18.75" x14ac:dyDescent="0.3">
      <c r="A119" s="3" t="s">
        <v>92</v>
      </c>
      <c r="B119" s="35" t="s">
        <v>187</v>
      </c>
      <c r="C119" s="4" t="s">
        <v>149</v>
      </c>
      <c r="D119" s="33">
        <f t="shared" si="6"/>
        <v>9596</v>
      </c>
      <c r="E119" s="34"/>
      <c r="F119" s="34"/>
    </row>
    <row r="120" spans="1:6" s="30" customFormat="1" ht="18.75" x14ac:dyDescent="0.3">
      <c r="A120" s="5" t="s">
        <v>16</v>
      </c>
      <c r="B120" s="35" t="s">
        <v>214</v>
      </c>
      <c r="C120" s="4" t="s">
        <v>215</v>
      </c>
      <c r="D120" s="33">
        <f>DATEDIF(B120,C120,"d")</f>
        <v>9672</v>
      </c>
      <c r="E120" s="34"/>
      <c r="F120" s="34"/>
    </row>
    <row r="121" spans="1:6" s="30" customFormat="1" ht="18.75" x14ac:dyDescent="0.3">
      <c r="A121" s="5" t="s">
        <v>182</v>
      </c>
      <c r="B121" s="35" t="s">
        <v>183</v>
      </c>
      <c r="C121" s="4" t="s">
        <v>184</v>
      </c>
      <c r="D121" s="33">
        <f>DATEDIF(B121,C121,"d")</f>
        <v>9678</v>
      </c>
      <c r="E121" s="34"/>
      <c r="F121" s="34"/>
    </row>
    <row r="122" spans="1:6" s="30" customFormat="1" ht="18.75" x14ac:dyDescent="0.3">
      <c r="A122" s="5" t="s">
        <v>240</v>
      </c>
      <c r="B122" s="35" t="s">
        <v>241</v>
      </c>
      <c r="C122" s="4" t="s">
        <v>242</v>
      </c>
      <c r="D122" s="33">
        <f t="shared" ref="D122" si="9">DATEDIF(B122,C122,"d")</f>
        <v>9727</v>
      </c>
      <c r="E122" s="34"/>
      <c r="F122" s="34"/>
    </row>
    <row r="123" spans="1:6" s="30" customFormat="1" ht="18.75" x14ac:dyDescent="0.3">
      <c r="A123" s="5" t="s">
        <v>91</v>
      </c>
      <c r="B123" s="35" t="s">
        <v>252</v>
      </c>
      <c r="C123" s="4" t="s">
        <v>253</v>
      </c>
      <c r="D123" s="33">
        <f t="shared" ref="D123" si="10">DATEDIF(B123,C123,"d")</f>
        <v>9736</v>
      </c>
      <c r="E123" s="34"/>
      <c r="F123" s="34"/>
    </row>
    <row r="124" spans="1:6" s="30" customFormat="1" ht="18.75" x14ac:dyDescent="0.3">
      <c r="A124" s="5" t="s">
        <v>171</v>
      </c>
      <c r="B124" s="35" t="s">
        <v>172</v>
      </c>
      <c r="C124" s="4" t="s">
        <v>173</v>
      </c>
      <c r="D124" s="33">
        <f>DATEDIF(B124,C124,"d")</f>
        <v>9742</v>
      </c>
      <c r="E124" s="34"/>
      <c r="F124" s="34"/>
    </row>
    <row r="125" spans="1:6" s="30" customFormat="1" ht="18.75" x14ac:dyDescent="0.3">
      <c r="A125" s="5" t="s">
        <v>80</v>
      </c>
      <c r="B125" s="35" t="s">
        <v>81</v>
      </c>
      <c r="C125" s="4" t="s">
        <v>74</v>
      </c>
      <c r="D125" s="33">
        <f t="shared" ref="D125:D141" si="11">DATEDIF(B125,C125,"d")</f>
        <v>9854</v>
      </c>
      <c r="E125" s="34"/>
      <c r="F125" s="34"/>
    </row>
    <row r="126" spans="1:6" s="30" customFormat="1" ht="18.75" x14ac:dyDescent="0.3">
      <c r="A126" s="5" t="s">
        <v>8</v>
      </c>
      <c r="B126" s="35" t="s">
        <v>238</v>
      </c>
      <c r="C126" s="4" t="s">
        <v>239</v>
      </c>
      <c r="D126" s="33">
        <f>DATEDIF(B126,C126,"d")</f>
        <v>9929</v>
      </c>
      <c r="E126" s="34"/>
      <c r="F126" s="34"/>
    </row>
    <row r="127" spans="1:6" s="30" customFormat="1" ht="18.75" x14ac:dyDescent="0.3">
      <c r="A127" s="9" t="s">
        <v>64</v>
      </c>
      <c r="B127" s="42" t="s">
        <v>138</v>
      </c>
      <c r="C127" s="4" t="s">
        <v>139</v>
      </c>
      <c r="D127" s="33">
        <f t="shared" si="11"/>
        <v>9936</v>
      </c>
      <c r="E127" s="34"/>
      <c r="F127" s="34"/>
    </row>
    <row r="128" spans="1:6" s="30" customFormat="1" ht="18.75" x14ac:dyDescent="0.3">
      <c r="A128" s="5" t="s">
        <v>198</v>
      </c>
      <c r="B128" s="35" t="s">
        <v>199</v>
      </c>
      <c r="C128" s="4" t="s">
        <v>200</v>
      </c>
      <c r="D128" s="33">
        <f>DATEDIF(B128,C128,"d")</f>
        <v>9937</v>
      </c>
      <c r="E128" s="34"/>
      <c r="F128" s="34"/>
    </row>
    <row r="129" spans="1:6" s="30" customFormat="1" ht="18.75" x14ac:dyDescent="0.3">
      <c r="A129" s="3" t="s">
        <v>168</v>
      </c>
      <c r="B129" s="35" t="s">
        <v>169</v>
      </c>
      <c r="C129" s="4" t="s">
        <v>170</v>
      </c>
      <c r="D129" s="33">
        <f>DATEDIF(B129,C129,"d")</f>
        <v>10123</v>
      </c>
      <c r="E129" s="34"/>
      <c r="F129" s="34"/>
    </row>
    <row r="130" spans="1:6" s="30" customFormat="1" ht="18.75" x14ac:dyDescent="0.3">
      <c r="A130" s="5" t="s">
        <v>157</v>
      </c>
      <c r="B130" s="35" t="s">
        <v>158</v>
      </c>
      <c r="C130" s="4" t="s">
        <v>159</v>
      </c>
      <c r="D130" s="33">
        <f>DATEDIF(B130,C130,"d")</f>
        <v>10247</v>
      </c>
      <c r="E130" s="34"/>
      <c r="F130" s="34"/>
    </row>
    <row r="131" spans="1:6" s="30" customFormat="1" ht="18.75" x14ac:dyDescent="0.3">
      <c r="A131" s="5" t="s">
        <v>133</v>
      </c>
      <c r="B131" s="35" t="s">
        <v>134</v>
      </c>
      <c r="C131" s="4" t="s">
        <v>135</v>
      </c>
      <c r="D131" s="33">
        <f t="shared" si="11"/>
        <v>10249</v>
      </c>
      <c r="E131" s="34"/>
      <c r="F131" s="34"/>
    </row>
    <row r="132" spans="1:6" s="30" customFormat="1" ht="18.75" x14ac:dyDescent="0.3">
      <c r="A132" s="5" t="s">
        <v>71</v>
      </c>
      <c r="B132" s="35" t="s">
        <v>163</v>
      </c>
      <c r="C132" s="4" t="s">
        <v>164</v>
      </c>
      <c r="D132" s="33">
        <f>DATEDIF(B132,C132,"d")</f>
        <v>10593</v>
      </c>
      <c r="E132" s="34"/>
      <c r="F132" s="34"/>
    </row>
    <row r="133" spans="1:6" s="30" customFormat="1" ht="18.75" x14ac:dyDescent="0.3">
      <c r="A133" s="5" t="s">
        <v>18</v>
      </c>
      <c r="B133" s="35" t="s">
        <v>136</v>
      </c>
      <c r="C133" s="4" t="s">
        <v>137</v>
      </c>
      <c r="D133" s="33">
        <f t="shared" si="11"/>
        <v>10613</v>
      </c>
      <c r="E133" s="34"/>
      <c r="F133" s="34"/>
    </row>
    <row r="134" spans="1:6" s="30" customFormat="1" ht="18.75" x14ac:dyDescent="0.3">
      <c r="A134" s="5" t="s">
        <v>10</v>
      </c>
      <c r="B134" s="35" t="s">
        <v>216</v>
      </c>
      <c r="C134" s="4" t="s">
        <v>217</v>
      </c>
      <c r="D134" s="33">
        <f>DATEDIF(B134,C134,"d")</f>
        <v>10728</v>
      </c>
      <c r="E134" s="34"/>
      <c r="F134" s="34"/>
    </row>
    <row r="135" spans="1:6" s="30" customFormat="1" ht="18.75" x14ac:dyDescent="0.3">
      <c r="A135" s="5" t="s">
        <v>35</v>
      </c>
      <c r="B135" s="35" t="s">
        <v>129</v>
      </c>
      <c r="C135" s="4" t="s">
        <v>130</v>
      </c>
      <c r="D135" s="33">
        <f t="shared" si="11"/>
        <v>10761</v>
      </c>
      <c r="E135" s="34"/>
      <c r="F135" s="34"/>
    </row>
    <row r="136" spans="1:6" s="30" customFormat="1" ht="18.75" x14ac:dyDescent="0.3">
      <c r="A136" s="5" t="s">
        <v>211</v>
      </c>
      <c r="B136" s="35" t="s">
        <v>212</v>
      </c>
      <c r="C136" s="4" t="s">
        <v>213</v>
      </c>
      <c r="D136" s="33">
        <f>DATEDIF(B136,C136,"d")</f>
        <v>12006</v>
      </c>
      <c r="E136" s="34"/>
      <c r="F136" s="34"/>
    </row>
    <row r="137" spans="1:6" s="30" customFormat="1" ht="18.75" x14ac:dyDescent="0.3">
      <c r="A137" s="5" t="s">
        <v>17</v>
      </c>
      <c r="B137" s="35" t="s">
        <v>150</v>
      </c>
      <c r="C137" s="4" t="s">
        <v>151</v>
      </c>
      <c r="D137" s="33">
        <f>DATEDIF(B137,C137,"d")</f>
        <v>12202</v>
      </c>
      <c r="E137" s="34"/>
      <c r="F137" s="34"/>
    </row>
    <row r="138" spans="1:6" s="30" customFormat="1" ht="18.75" x14ac:dyDescent="0.3">
      <c r="A138" s="5" t="s">
        <v>12</v>
      </c>
      <c r="B138" s="35" t="s">
        <v>229</v>
      </c>
      <c r="C138" s="4" t="s">
        <v>230</v>
      </c>
      <c r="D138" s="33">
        <f>DATEDIF(B138,C138,"d")</f>
        <v>12224</v>
      </c>
      <c r="E138" s="34"/>
      <c r="F138" s="34"/>
    </row>
    <row r="139" spans="1:6" s="30" customFormat="1" ht="18.75" x14ac:dyDescent="0.3">
      <c r="A139" s="5" t="s">
        <v>195</v>
      </c>
      <c r="B139" s="32" t="s">
        <v>196</v>
      </c>
      <c r="C139" s="35" t="s">
        <v>197</v>
      </c>
      <c r="D139" s="33">
        <f>DATEDIF(B139,C139,"d")</f>
        <v>13233</v>
      </c>
      <c r="E139" s="34"/>
      <c r="F139" s="34"/>
    </row>
    <row r="140" spans="1:6" s="30" customFormat="1" ht="18.75" x14ac:dyDescent="0.3">
      <c r="A140" s="12" t="s">
        <v>88</v>
      </c>
      <c r="B140" s="36" t="s">
        <v>245</v>
      </c>
      <c r="C140" s="36" t="s">
        <v>121</v>
      </c>
      <c r="D140" s="33">
        <f t="shared" si="11"/>
        <v>14375</v>
      </c>
      <c r="E140" s="34"/>
      <c r="F140" s="34"/>
    </row>
    <row r="141" spans="1:6" s="30" customFormat="1" ht="18.75" x14ac:dyDescent="0.3">
      <c r="A141" s="5" t="s">
        <v>15</v>
      </c>
      <c r="B141" s="35" t="s">
        <v>127</v>
      </c>
      <c r="C141" s="4" t="s">
        <v>128</v>
      </c>
      <c r="D141" s="33">
        <f t="shared" si="11"/>
        <v>15570</v>
      </c>
      <c r="E141" s="34"/>
      <c r="F141" s="34"/>
    </row>
    <row r="142" spans="1:6" s="30" customFormat="1" ht="18.75" x14ac:dyDescent="0.3">
      <c r="A142" s="5" t="s">
        <v>90</v>
      </c>
      <c r="B142" s="35" t="s">
        <v>218</v>
      </c>
      <c r="C142" s="4" t="s">
        <v>137</v>
      </c>
      <c r="D142" s="33">
        <f>DATEDIF(B142,C142,"d")</f>
        <v>17375</v>
      </c>
      <c r="E142" s="34"/>
      <c r="F142" s="34"/>
    </row>
    <row r="143" spans="1:6" s="30" customFormat="1" ht="18.75" x14ac:dyDescent="0.3">
      <c r="A143" s="5" t="s">
        <v>93</v>
      </c>
      <c r="B143" s="35" t="s">
        <v>131</v>
      </c>
      <c r="C143" s="4" t="s">
        <v>132</v>
      </c>
      <c r="D143" s="33">
        <f t="shared" ref="D143" si="12">DATEDIF(B143,C143,"d")</f>
        <v>18790</v>
      </c>
      <c r="E143" s="34"/>
      <c r="F143" s="34"/>
    </row>
    <row r="144" spans="1:6" s="30" customFormat="1" ht="18.75" x14ac:dyDescent="0.3">
      <c r="A144" s="6"/>
      <c r="B144" s="58"/>
      <c r="C144" s="37"/>
      <c r="D144" s="38"/>
      <c r="E144" s="39"/>
      <c r="F144" s="39"/>
    </row>
    <row r="145" spans="1:6" s="30" customFormat="1" ht="18.75" x14ac:dyDescent="0.3">
      <c r="A145" s="6"/>
      <c r="B145" s="40"/>
      <c r="C145" s="37"/>
      <c r="D145" s="40"/>
    </row>
    <row r="146" spans="1:6" s="30" customFormat="1" ht="22.5" customHeight="1" x14ac:dyDescent="0.3">
      <c r="A146" s="70" t="s">
        <v>41</v>
      </c>
      <c r="B146" s="77"/>
      <c r="C146" s="77"/>
      <c r="D146" s="77"/>
      <c r="E146" s="77"/>
      <c r="F146" s="78"/>
    </row>
    <row r="147" spans="1:6" s="30" customFormat="1" ht="41.25" customHeight="1" x14ac:dyDescent="0.3">
      <c r="A147" s="48"/>
      <c r="B147" s="75" t="s">
        <v>69</v>
      </c>
      <c r="C147" s="76"/>
      <c r="D147" s="76"/>
      <c r="E147" s="41" t="s">
        <v>62</v>
      </c>
      <c r="F147" s="41" t="s">
        <v>63</v>
      </c>
    </row>
    <row r="148" spans="1:6" s="30" customFormat="1" ht="18.75" x14ac:dyDescent="0.3">
      <c r="A148" s="8" t="s">
        <v>201</v>
      </c>
      <c r="B148" s="43" t="s">
        <v>202</v>
      </c>
      <c r="C148" s="43" t="s">
        <v>203</v>
      </c>
      <c r="D148" s="33">
        <f t="shared" ref="D148:D153" si="13">DATEDIF(B148,C148,"d")</f>
        <v>9136</v>
      </c>
      <c r="E148" s="34"/>
      <c r="F148" s="34"/>
    </row>
    <row r="149" spans="1:6" s="30" customFormat="1" ht="18.75" x14ac:dyDescent="0.3">
      <c r="A149" s="5" t="s">
        <v>219</v>
      </c>
      <c r="B149" s="35" t="s">
        <v>220</v>
      </c>
      <c r="C149" s="4" t="s">
        <v>221</v>
      </c>
      <c r="D149" s="33">
        <f t="shared" si="13"/>
        <v>9223</v>
      </c>
      <c r="E149" s="34"/>
      <c r="F149" s="34"/>
    </row>
    <row r="150" spans="1:6" x14ac:dyDescent="0.25">
      <c r="A150" s="5" t="s">
        <v>227</v>
      </c>
      <c r="B150" s="43" t="s">
        <v>228</v>
      </c>
      <c r="C150" s="44" t="s">
        <v>194</v>
      </c>
      <c r="D150" s="33">
        <f t="shared" si="13"/>
        <v>9491</v>
      </c>
      <c r="E150" s="45"/>
      <c r="F150" s="45"/>
    </row>
    <row r="151" spans="1:6" x14ac:dyDescent="0.25">
      <c r="A151" s="5" t="s">
        <v>174</v>
      </c>
      <c r="B151" s="43" t="s">
        <v>175</v>
      </c>
      <c r="C151" s="44" t="s">
        <v>176</v>
      </c>
      <c r="D151" s="33">
        <f t="shared" si="13"/>
        <v>10111</v>
      </c>
      <c r="E151" s="45"/>
      <c r="F151" s="45"/>
    </row>
    <row r="152" spans="1:6" s="30" customFormat="1" ht="18.75" x14ac:dyDescent="0.3">
      <c r="A152" s="5" t="s">
        <v>179</v>
      </c>
      <c r="B152" s="35" t="s">
        <v>180</v>
      </c>
      <c r="C152" s="4" t="s">
        <v>181</v>
      </c>
      <c r="D152" s="33">
        <f t="shared" si="13"/>
        <v>10886</v>
      </c>
      <c r="E152" s="34"/>
      <c r="F152" s="34"/>
    </row>
    <row r="153" spans="1:6" s="30" customFormat="1" ht="18.75" x14ac:dyDescent="0.3">
      <c r="A153" s="5" t="s">
        <v>165</v>
      </c>
      <c r="B153" s="35" t="s">
        <v>166</v>
      </c>
      <c r="C153" s="4" t="s">
        <v>167</v>
      </c>
      <c r="D153" s="33">
        <f t="shared" si="13"/>
        <v>11036</v>
      </c>
      <c r="E153" s="34"/>
      <c r="F153" s="34"/>
    </row>
    <row r="154" spans="1:6" s="30" customFormat="1" ht="18.75" x14ac:dyDescent="0.3">
      <c r="A154" s="14" t="s">
        <v>160</v>
      </c>
      <c r="B154" s="4" t="s">
        <v>162</v>
      </c>
      <c r="C154" s="35" t="s">
        <v>161</v>
      </c>
      <c r="D154" s="33">
        <f t="shared" ref="D154" si="14">DATEDIF(B154,C154,"d")</f>
        <v>14409</v>
      </c>
      <c r="E154" s="34"/>
      <c r="F154" s="34"/>
    </row>
    <row r="155" spans="1:6" x14ac:dyDescent="0.25">
      <c r="A155" s="6"/>
      <c r="B155" s="29"/>
      <c r="C155" s="26"/>
      <c r="D155" s="28"/>
      <c r="E155" s="7"/>
      <c r="F155" s="7"/>
    </row>
    <row r="156" spans="1:6" x14ac:dyDescent="0.25">
      <c r="A156" s="6"/>
      <c r="B156" s="29"/>
      <c r="C156" s="26"/>
      <c r="D156" s="28"/>
      <c r="E156" s="7"/>
      <c r="F156" s="7"/>
    </row>
    <row r="157" spans="1:6" x14ac:dyDescent="0.25">
      <c r="A157" s="6"/>
      <c r="B157" s="29"/>
      <c r="C157" s="26"/>
      <c r="D157" s="28"/>
      <c r="E157" s="7"/>
      <c r="F157" s="7"/>
    </row>
  </sheetData>
  <mergeCells count="11">
    <mergeCell ref="B109:D109"/>
    <mergeCell ref="B147:D147"/>
    <mergeCell ref="A146:F146"/>
    <mergeCell ref="A104:F104"/>
    <mergeCell ref="B75:D75"/>
    <mergeCell ref="A7:D7"/>
    <mergeCell ref="A9:B9"/>
    <mergeCell ref="B81:D81"/>
    <mergeCell ref="A108:F108"/>
    <mergeCell ref="A74:F74"/>
    <mergeCell ref="A80:F80"/>
  </mergeCells>
  <printOptions horizontalCentered="1"/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RAVENNA ANDREA</dc:creator>
  <cp:lastModifiedBy>RAVENNA ANDREA</cp:lastModifiedBy>
  <cp:lastPrinted>2020-11-30T09:47:58Z</cp:lastPrinted>
  <dcterms:created xsi:type="dcterms:W3CDTF">2016-12-29T15:02:06Z</dcterms:created>
  <dcterms:modified xsi:type="dcterms:W3CDTF">2020-11-30T10:06:51Z</dcterms:modified>
</cp:coreProperties>
</file>